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20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5" i="1"/>
  <c r="G144"/>
  <c r="G143"/>
  <c r="G142"/>
  <c r="G141"/>
  <c r="G135"/>
  <c r="G134"/>
  <c r="G133"/>
  <c r="G132"/>
  <c r="H87"/>
  <c r="I98"/>
  <c r="G87"/>
  <c r="I86"/>
  <c r="I85"/>
  <c r="I84"/>
  <c r="I83"/>
  <c r="I79"/>
  <c r="I65"/>
  <c r="I67" s="1"/>
  <c r="G145" l="1"/>
  <c r="I80"/>
  <c r="I87"/>
  <c r="I147" l="1"/>
  <c r="I110"/>
  <c r="I112" s="1"/>
  <c r="I103"/>
  <c r="I106" s="1"/>
  <c r="I89"/>
  <c r="I113" l="1"/>
  <c r="I116" l="1"/>
  <c r="I118" s="1"/>
  <c r="I115"/>
</calcChain>
</file>

<file path=xl/sharedStrings.xml><?xml version="1.0" encoding="utf-8"?>
<sst xmlns="http://schemas.openxmlformats.org/spreadsheetml/2006/main" count="171" uniqueCount="119">
  <si>
    <t>County:</t>
  </si>
  <si>
    <t>This form must be completed by all Category IA and IIB Permittees for each annual water use</t>
  </si>
  <si>
    <t>Section I - General Information</t>
  </si>
  <si>
    <t>Name, address and phone number of Permittee:</t>
  </si>
  <si>
    <t>Name, address and phone number of the contact person for the Permittee:</t>
  </si>
  <si>
    <t>e-mail address</t>
  </si>
  <si>
    <t>Authorized Official</t>
  </si>
  <si>
    <t>Please provide leak survey information and population estimates for the last year.</t>
  </si>
  <si>
    <t>The Illinois Department of Natural Resources is requesting disclosure of information that is necessary to  accomplish the statutory purpose as</t>
  </si>
  <si>
    <t>outlined  under Chapter 19, Section 120.2 of the Illinois Revised Statutes.  Disclosure of this information is  required.  Failure to provide any</t>
  </si>
  <si>
    <t>Title:</t>
  </si>
  <si>
    <t>Date:</t>
  </si>
  <si>
    <t>Population:</t>
  </si>
  <si>
    <t>Number of existing households:</t>
  </si>
  <si>
    <t>Section II - Water Use Audit</t>
  </si>
  <si>
    <t>Enter the amount  of water pumped and utilized for each item shown below.  All amounts</t>
  </si>
  <si>
    <t>entered in this section must be in units of million gallons per day (mgd) rounded off to</t>
  </si>
  <si>
    <t>three decimal places.  Conversion calculations are provided for your use in Section IV.</t>
  </si>
  <si>
    <t>A. Pumpage Data</t>
  </si>
  <si>
    <t>Water bought or received from the following distribution systems:</t>
  </si>
  <si>
    <t>1.   Lake Michigan Pumpage</t>
  </si>
  <si>
    <t>mgd</t>
  </si>
  <si>
    <t>2.   Shallow Aquifer Pumpage</t>
  </si>
  <si>
    <t>3.   Deep Aquifer Pumpage</t>
  </si>
  <si>
    <t>4.   Total Pumpage (add lines 1, 2 &amp; 3)</t>
  </si>
  <si>
    <t>5.   Water Treatment Use</t>
  </si>
  <si>
    <t>6.   Gross Annual Pumpage (subtract line 5 from line 4)</t>
  </si>
  <si>
    <t>Water sold or provided to any other distribution systems (enter the name of each system and</t>
  </si>
  <si>
    <t>the amount sold or provided to that system on lines 7 through 12).  If additional lines are</t>
  </si>
  <si>
    <t>13. Total (add lines 7-12 and any additional amounts)</t>
  </si>
  <si>
    <t>14. Net Annual Pumpage (subtract line 13 from line 6)</t>
  </si>
  <si>
    <t>Total</t>
  </si>
  <si>
    <t>B. Uses</t>
  </si>
  <si>
    <t>15. Residential</t>
  </si>
  <si>
    <t>16. Commercial and Manufacturing</t>
  </si>
  <si>
    <t>17. Municipal</t>
  </si>
  <si>
    <t>18. Construction</t>
  </si>
  <si>
    <t>19. Total Uses (add Total lines 15 through 18)</t>
  </si>
  <si>
    <t>20. Percentage of Total Use to Net Annual Pumpage</t>
  </si>
  <si>
    <t xml:space="preserve">      (divide line 19 by line 14 and multiply by 100)</t>
  </si>
  <si>
    <t>Metered</t>
  </si>
  <si>
    <t>Unmetered</t>
  </si>
  <si>
    <t>%</t>
  </si>
  <si>
    <t>C. Hydrant Uses</t>
  </si>
  <si>
    <t>21. Firefighting and Training</t>
  </si>
  <si>
    <t>22. Water Main Flushing</t>
  </si>
  <si>
    <t>23. Sewer Cleaning</t>
  </si>
  <si>
    <t>24. Street Cleaning</t>
  </si>
  <si>
    <t>25. Construction</t>
  </si>
  <si>
    <t>26. Other (attach explanation)</t>
  </si>
  <si>
    <t>27. Total Hydrant Use (add lines 21 through 26)</t>
  </si>
  <si>
    <t>Section II - Water Use Audit (continued)</t>
  </si>
  <si>
    <t>28. Percentage of Hydrant Use to Net Annual Pumpage</t>
  </si>
  <si>
    <t xml:space="preserve">      (divide line 27 by line 14 and multiply by 100)</t>
  </si>
  <si>
    <t>29. Department allowed maximum for Hydrant Use</t>
  </si>
  <si>
    <t xml:space="preserve">      is greater than 0.0, attach an explanation. [see Rule 730.307 (e)]</t>
  </si>
  <si>
    <t>D. Unavoidable Leakage and Unaccounted for Flow</t>
  </si>
  <si>
    <t>32. Percentage of Maximum Unavoidable Leakage to Net Annual Pumpage</t>
  </si>
  <si>
    <t xml:space="preserve">      (divide line 31 by line 14 and multiply by 100)</t>
  </si>
  <si>
    <t>33. Total Accounted for Flow (add lines 19, 27 and 31)</t>
  </si>
  <si>
    <t>34. Percentage of Total Accounted for Flow to Net Annual Pumpage</t>
  </si>
  <si>
    <t xml:space="preserve">      (divide line 33 by line 14 and multiply by 100)</t>
  </si>
  <si>
    <t>35. Total Unaccounted for Flow (subtract amount on line 33 from line 14)</t>
  </si>
  <si>
    <t>36.  Percentage of Total Unaccounted for Flow to Net Annual Pumpage</t>
  </si>
  <si>
    <t xml:space="preserve">       (divide line 35 by line 14 and multiply by 100)</t>
  </si>
  <si>
    <t>Please Check Your Calculations</t>
  </si>
  <si>
    <t>The sum of lines 33 and 35 should equal line 14.  If they do not equal, recheck your calculations.</t>
  </si>
  <si>
    <t>The sum of lines 34 and 36 should equal approximately 100%.  If not, check calculations.</t>
  </si>
  <si>
    <t>Section III - Maximum Unavoidable Leakage Worksheet</t>
  </si>
  <si>
    <t xml:space="preserve">Complete the following calculations to determine your maximum unavoidable leakage. </t>
  </si>
  <si>
    <t>Enter the appropriate amounts in the space provided.</t>
  </si>
  <si>
    <t>A. Cast Iron Pipes With Lead Joints</t>
  </si>
  <si>
    <t>Age of Pipes</t>
  </si>
  <si>
    <t>1. 60 yrs. or greater</t>
  </si>
  <si>
    <t>2. 40-60 yrs.</t>
  </si>
  <si>
    <t>3. 20-40 yrs.</t>
  </si>
  <si>
    <t>4. 20 yrs. or less</t>
  </si>
  <si>
    <t>g/d</t>
  </si>
  <si>
    <t>Miles of</t>
  </si>
  <si>
    <t>Pipe</t>
  </si>
  <si>
    <t xml:space="preserve">Leakage </t>
  </si>
  <si>
    <t>Rate</t>
  </si>
  <si>
    <t>x  3,000 g/d/mi =</t>
  </si>
  <si>
    <t>x 2,500 g/d/mi =</t>
  </si>
  <si>
    <t>x 2,000 g/d/mi =</t>
  </si>
  <si>
    <t>x 1,500 g/d/mi =</t>
  </si>
  <si>
    <t>Maximum</t>
  </si>
  <si>
    <t>Unavoidable Leakage</t>
  </si>
  <si>
    <t>B. All Other Types of Pipes and Joints</t>
  </si>
  <si>
    <t>x  2,500 g/d/mi =</t>
  </si>
  <si>
    <t>x 1,000 g/d/mi =</t>
  </si>
  <si>
    <t>5. 60 yrs. or greater</t>
  </si>
  <si>
    <t>6. 40-60 yrs.</t>
  </si>
  <si>
    <t>7. 20-40 yrs.</t>
  </si>
  <si>
    <t>8. 20 yrs. or less</t>
  </si>
  <si>
    <t>9. Total Miles</t>
  </si>
  <si>
    <t xml:space="preserve">10. Total Maximum Unavoidable Leakage, in mgd </t>
  </si>
  <si>
    <t xml:space="preserve">       (divide total leakage on line 9 by 1,000,000)</t>
  </si>
  <si>
    <t xml:space="preserve">       (Enter this amount on line 31 of "Section II - Water Use Audit)</t>
  </si>
  <si>
    <t>Total Leakage</t>
  </si>
  <si>
    <t>Section IV - Conversion Table</t>
  </si>
  <si>
    <t>Below are conversion calculations to convert the most commonly used</t>
  </si>
  <si>
    <t>units to units of million gallons per day (mgd).</t>
  </si>
  <si>
    <t>To convert cubic feet per year (cf) to (mgd) use:</t>
  </si>
  <si>
    <t>To convert gallons per year (g) to (mgd) use:</t>
  </si>
  <si>
    <t>To convert million gallons per year (mg) to (mgd) use:</t>
  </si>
  <si>
    <t xml:space="preserve">    mg/365 = mgd</t>
  </si>
  <si>
    <t xml:space="preserve">    (g/d)/1,000,000</t>
  </si>
  <si>
    <t xml:space="preserve">    g/1,000,000/365</t>
  </si>
  <si>
    <t xml:space="preserve">    (cf x 7.48)/1,000,000/365 = mgd </t>
  </si>
  <si>
    <t>required, attach an additional sheet listing each system and amount.</t>
  </si>
  <si>
    <t>30. Excessive hydrant use (subtract line 29 from line 28).  If the percentage</t>
  </si>
  <si>
    <t>31. Maximum Unavoidable Leakage (Do worksheet in Section III;</t>
  </si>
  <si>
    <t xml:space="preserve">      enter amount from line 10 of the worksheet)</t>
  </si>
  <si>
    <t>To convert gallons per day (g/d) to (mgd) use:</t>
  </si>
  <si>
    <t>information will result in this form not being processed.  This form has been approved by the Forms Management Center, CMS.</t>
  </si>
  <si>
    <t>2012 Annual Water Use Audit Form (LMO-2)</t>
  </si>
  <si>
    <t>to the Department by January 7, 2013.</t>
  </si>
  <si>
    <t>accounting  year running from October 1, 2011 through September 30, 2012.  This form must be submitted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</si>
</sst>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centerContinuous"/>
    </xf>
    <xf numFmtId="0" fontId="5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 applyBorder="1"/>
    <xf numFmtId="0" fontId="2" fillId="0" borderId="0" xfId="0" applyFont="1" applyBorder="1"/>
    <xf numFmtId="165" fontId="2" fillId="0" borderId="0" xfId="0" applyNumberFormat="1" applyFont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Border="1"/>
    <xf numFmtId="0" fontId="6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6" fillId="0" borderId="10" xfId="0" applyFont="1" applyBorder="1"/>
    <xf numFmtId="3" fontId="2" fillId="0" borderId="8" xfId="0" applyNumberFormat="1" applyFont="1" applyBorder="1" applyAlignment="1">
      <alignment horizontal="centerContinuous"/>
    </xf>
    <xf numFmtId="0" fontId="6" fillId="0" borderId="8" xfId="0" applyFont="1" applyBorder="1" applyAlignment="1">
      <alignment horizontal="centerContinuous"/>
    </xf>
    <xf numFmtId="0" fontId="6" fillId="0" borderId="9" xfId="0" applyFont="1" applyBorder="1" applyAlignment="1">
      <alignment horizontal="centerContinuous"/>
    </xf>
    <xf numFmtId="3" fontId="2" fillId="0" borderId="9" xfId="0" applyNumberFormat="1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165" fontId="2" fillId="0" borderId="0" xfId="0" applyNumberFormat="1" applyFont="1" applyBorder="1"/>
    <xf numFmtId="0" fontId="7" fillId="0" borderId="0" xfId="0" applyFont="1" applyAlignment="1">
      <alignment horizontal="centerContinuous"/>
    </xf>
    <xf numFmtId="0" fontId="7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0" fontId="2" fillId="0" borderId="1" xfId="0" applyFont="1" applyBorder="1" applyProtection="1">
      <protection locked="0"/>
    </xf>
    <xf numFmtId="165" fontId="2" fillId="0" borderId="1" xfId="0" applyNumberFormat="1" applyFont="1" applyBorder="1" applyProtection="1">
      <protection hidden="1"/>
    </xf>
    <xf numFmtId="0" fontId="8" fillId="0" borderId="0" xfId="0" applyFont="1"/>
    <xf numFmtId="14" fontId="2" fillId="0" borderId="2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3" fontId="0" fillId="0" borderId="1" xfId="0" applyNumberFormat="1" applyBorder="1" applyProtection="1">
      <protection locked="0"/>
    </xf>
    <xf numFmtId="0" fontId="4" fillId="0" borderId="0" xfId="0" applyFont="1" applyAlignment="1" applyProtection="1">
      <alignment horizontal="centerContinuous"/>
    </xf>
    <xf numFmtId="2" fontId="2" fillId="0" borderId="2" xfId="0" applyNumberFormat="1" applyFont="1" applyBorder="1" applyAlignment="1">
      <alignment horizontal="centerContinuous"/>
    </xf>
    <xf numFmtId="0" fontId="2" fillId="0" borderId="1" xfId="0" applyNumberFormat="1" applyFont="1" applyBorder="1" applyAlignment="1" applyProtection="1">
      <protection locked="0"/>
    </xf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 applyProtection="1">
      <protection hidden="1"/>
    </xf>
    <xf numFmtId="0" fontId="2" fillId="0" borderId="1" xfId="0" applyNumberFormat="1" applyFont="1" applyBorder="1" applyProtection="1">
      <protection locked="0"/>
    </xf>
    <xf numFmtId="0" fontId="2" fillId="0" borderId="2" xfId="0" applyNumberFormat="1" applyFont="1" applyBorder="1" applyProtection="1">
      <protection locked="0"/>
    </xf>
    <xf numFmtId="0" fontId="2" fillId="0" borderId="2" xfId="0" applyNumberFormat="1" applyFont="1" applyBorder="1" applyProtection="1">
      <protection hidden="1"/>
    </xf>
    <xf numFmtId="0" fontId="2" fillId="0" borderId="7" xfId="0" applyNumberFormat="1" applyFont="1" applyBorder="1" applyProtection="1">
      <protection locked="0"/>
    </xf>
    <xf numFmtId="0" fontId="2" fillId="0" borderId="1" xfId="0" applyNumberFormat="1" applyFont="1" applyBorder="1" applyProtection="1">
      <protection hidden="1"/>
    </xf>
    <xf numFmtId="0" fontId="2" fillId="0" borderId="8" xfId="0" applyNumberFormat="1" applyFont="1" applyBorder="1" applyProtection="1">
      <protection hidden="1"/>
    </xf>
    <xf numFmtId="2" fontId="2" fillId="0" borderId="1" xfId="0" applyNumberFormat="1" applyFont="1" applyBorder="1" applyProtection="1">
      <protection hidden="1"/>
    </xf>
    <xf numFmtId="0" fontId="2" fillId="0" borderId="10" xfId="0" applyNumberFormat="1" applyFont="1" applyBorder="1" applyAlignment="1" applyProtection="1">
      <alignment horizontal="centerContinuous"/>
      <protection locked="0"/>
    </xf>
    <xf numFmtId="0" fontId="2" fillId="0" borderId="8" xfId="0" applyNumberFormat="1" applyFont="1" applyBorder="1" applyAlignment="1">
      <alignment horizontal="centerContinuous"/>
    </xf>
    <xf numFmtId="0" fontId="2" fillId="0" borderId="2" xfId="0" applyNumberFormat="1" applyFont="1" applyBorder="1" applyAlignment="1" applyProtection="1">
      <alignment horizontal="centerContinuous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51565</xdr:rowOff>
    </xdr:from>
    <xdr:to>
      <xdr:col>9</xdr:col>
      <xdr:colOff>514350</xdr:colOff>
      <xdr:row>8</xdr:row>
      <xdr:rowOff>57150</xdr:rowOff>
    </xdr:to>
    <xdr:pic>
      <xdr:nvPicPr>
        <xdr:cNvPr id="1025" name="Picture 1" descr="ltrHd_quinn_mille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1565"/>
          <a:ext cx="6429375" cy="1529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9</xdr:row>
      <xdr:rowOff>0</xdr:rowOff>
    </xdr:from>
    <xdr:to>
      <xdr:col>9</xdr:col>
      <xdr:colOff>514350</xdr:colOff>
      <xdr:row>11</xdr:row>
      <xdr:rowOff>95250</xdr:rowOff>
    </xdr:to>
    <xdr:sp macro="" textlink="">
      <xdr:nvSpPr>
        <xdr:cNvPr id="4" name="TextBox 3"/>
        <xdr:cNvSpPr txBox="1"/>
      </xdr:nvSpPr>
      <xdr:spPr>
        <a:xfrm>
          <a:off x="123825" y="1714500"/>
          <a:ext cx="6305550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Office of Water Resources, Michael A. Bilandic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Building, 160 N. LaSalle St., S-703, Chicago, IL 60601</a:t>
          </a:r>
        </a:p>
        <a:p>
          <a:r>
            <a:rPr lang="en-US" sz="1000" b="1" baseline="0">
              <a:latin typeface="Arial" pitchFamily="34" charset="0"/>
              <a:cs typeface="Arial" pitchFamily="34" charset="0"/>
            </a:rPr>
            <a:t>Office: 312/793-3123	Fax: 312/793-5968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K1120"/>
  <sheetViews>
    <sheetView showGridLines="0" tabSelected="1" topLeftCell="A46" workbookViewId="0">
      <selection activeCell="B22" sqref="B22"/>
    </sheetView>
  </sheetViews>
  <sheetFormatPr defaultRowHeight="15"/>
  <cols>
    <col min="1" max="1" width="12.28515625" customWidth="1"/>
    <col min="2" max="2" width="10.140625" bestFit="1" customWidth="1"/>
    <col min="8" max="8" width="11.42578125" customWidth="1"/>
    <col min="9" max="9" width="10.140625" bestFit="1" customWidth="1"/>
  </cols>
  <sheetData>
    <row r="13" spans="1:11" ht="18">
      <c r="A13" s="50" t="s">
        <v>116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5" spans="1:11">
      <c r="A15" s="11" t="s">
        <v>1</v>
      </c>
    </row>
    <row r="16" spans="1:11">
      <c r="A16" s="10" t="s">
        <v>118</v>
      </c>
    </row>
    <row r="17" spans="1:10">
      <c r="A17" s="10" t="s">
        <v>117</v>
      </c>
    </row>
    <row r="19" spans="1:10" ht="15.75">
      <c r="A19" s="7" t="s">
        <v>2</v>
      </c>
    </row>
    <row r="21" spans="1:10">
      <c r="A21" s="10" t="s">
        <v>3</v>
      </c>
    </row>
    <row r="22" spans="1:10">
      <c r="B22" s="41"/>
      <c r="C22" s="39"/>
      <c r="D22" s="39"/>
      <c r="E22" s="39"/>
      <c r="F22" s="39"/>
      <c r="G22" s="39"/>
      <c r="H22" s="39"/>
      <c r="I22" s="39"/>
      <c r="J22" s="39"/>
    </row>
    <row r="23" spans="1:10">
      <c r="B23" s="42"/>
      <c r="C23" s="40"/>
      <c r="D23" s="40"/>
      <c r="E23" s="40"/>
      <c r="F23" s="40"/>
      <c r="G23" s="40"/>
      <c r="H23" s="40"/>
      <c r="I23" s="40"/>
      <c r="J23" s="40"/>
    </row>
    <row r="24" spans="1:10">
      <c r="B24" s="43"/>
      <c r="C24" s="4"/>
      <c r="D24" s="4"/>
      <c r="E24" s="4"/>
      <c r="F24" s="4"/>
      <c r="G24" s="4"/>
      <c r="H24" s="4"/>
      <c r="I24" s="4"/>
      <c r="J24" s="4"/>
    </row>
    <row r="25" spans="1:10">
      <c r="B25" s="43"/>
      <c r="C25" s="4"/>
      <c r="D25" s="4"/>
      <c r="E25" s="4"/>
      <c r="F25" s="4"/>
      <c r="G25" s="4"/>
      <c r="H25" s="4"/>
      <c r="I25" s="4"/>
      <c r="J25" s="4"/>
    </row>
    <row r="26" spans="1:10">
      <c r="B26" s="44"/>
      <c r="C26" s="3"/>
      <c r="D26" s="3"/>
      <c r="E26" s="3"/>
      <c r="F26" s="3"/>
      <c r="G26" s="3"/>
      <c r="H26" s="3"/>
      <c r="I26" s="3"/>
      <c r="J26" s="3"/>
    </row>
    <row r="28" spans="1:10" ht="15.75">
      <c r="A28" s="13" t="s">
        <v>0</v>
      </c>
      <c r="B28" s="44"/>
      <c r="C28" s="1"/>
      <c r="D28" s="1"/>
      <c r="E28" s="1"/>
      <c r="F28" s="1"/>
      <c r="G28" s="1"/>
    </row>
    <row r="30" spans="1:10">
      <c r="A30" s="10" t="s">
        <v>4</v>
      </c>
    </row>
    <row r="31" spans="1:10">
      <c r="B31" s="44"/>
      <c r="C31" s="1"/>
      <c r="D31" s="1"/>
      <c r="E31" s="1"/>
      <c r="F31" s="1"/>
      <c r="G31" s="1"/>
      <c r="H31" s="1"/>
      <c r="I31" s="1"/>
      <c r="J31" s="1"/>
    </row>
    <row r="32" spans="1:10">
      <c r="B32" s="44"/>
      <c r="C32" s="1"/>
      <c r="D32" s="1"/>
      <c r="E32" s="1"/>
      <c r="F32" s="1"/>
      <c r="G32" s="1"/>
      <c r="H32" s="1"/>
      <c r="I32" s="1"/>
      <c r="J32" s="1"/>
    </row>
    <row r="33" spans="1:10">
      <c r="B33" s="44"/>
      <c r="C33" s="1"/>
      <c r="D33" s="1"/>
      <c r="E33" s="1"/>
      <c r="F33" s="1"/>
      <c r="G33" s="1"/>
      <c r="H33" s="1"/>
      <c r="I33" s="1"/>
      <c r="J33" s="1"/>
    </row>
    <row r="34" spans="1:10">
      <c r="B34" s="44"/>
      <c r="C34" s="1"/>
      <c r="D34" s="1"/>
      <c r="E34" s="1"/>
      <c r="F34" s="1"/>
      <c r="G34" s="1"/>
      <c r="H34" s="1"/>
      <c r="I34" s="1"/>
      <c r="J34" s="1"/>
    </row>
    <row r="35" spans="1:10">
      <c r="B35" s="44"/>
      <c r="C35" s="1"/>
      <c r="D35" s="1"/>
      <c r="E35" s="1"/>
      <c r="F35" s="1"/>
      <c r="G35" s="1"/>
      <c r="H35" s="1"/>
      <c r="I35" s="1"/>
      <c r="J35" s="1"/>
    </row>
    <row r="36" spans="1:10">
      <c r="B36" s="12" t="s">
        <v>5</v>
      </c>
      <c r="C36" s="8"/>
      <c r="D36" s="43"/>
      <c r="E36" s="2"/>
      <c r="F36" s="2"/>
      <c r="G36" s="2"/>
      <c r="H36" s="2"/>
      <c r="I36" s="2"/>
      <c r="J36" s="2"/>
    </row>
    <row r="38" spans="1:10">
      <c r="A38" s="9" t="s">
        <v>6</v>
      </c>
      <c r="C38" s="44"/>
      <c r="D38" s="1"/>
      <c r="E38" s="1"/>
      <c r="F38" s="1"/>
      <c r="G38" s="1"/>
      <c r="H38" s="1"/>
      <c r="I38" s="1"/>
      <c r="J38" s="1"/>
    </row>
    <row r="40" spans="1:10">
      <c r="A40" s="11" t="s">
        <v>10</v>
      </c>
      <c r="B40" s="44"/>
      <c r="C40" s="1"/>
      <c r="D40" s="1"/>
      <c r="E40" s="1"/>
      <c r="F40" s="1"/>
      <c r="G40" s="1"/>
      <c r="H40" s="1"/>
      <c r="I40" s="1"/>
      <c r="J40" s="1"/>
    </row>
    <row r="41" spans="1:10">
      <c r="A41" s="11" t="s">
        <v>11</v>
      </c>
      <c r="B41" s="47"/>
      <c r="C41" s="2"/>
      <c r="D41" s="2"/>
      <c r="E41" s="2"/>
      <c r="F41" s="2"/>
    </row>
    <row r="43" spans="1:10">
      <c r="A43" s="10" t="s">
        <v>7</v>
      </c>
    </row>
    <row r="45" spans="1:10">
      <c r="A45" s="10" t="s">
        <v>12</v>
      </c>
      <c r="B45" s="49"/>
      <c r="C45" s="3"/>
      <c r="D45" s="1"/>
      <c r="E45" s="10" t="s">
        <v>13</v>
      </c>
      <c r="I45" s="49"/>
      <c r="J45" s="1"/>
    </row>
    <row r="47" spans="1:10">
      <c r="A47" s="46" t="s">
        <v>8</v>
      </c>
    </row>
    <row r="48" spans="1:10">
      <c r="A48" s="46" t="s">
        <v>9</v>
      </c>
    </row>
    <row r="49" spans="1:10">
      <c r="A49" s="46" t="s">
        <v>115</v>
      </c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ht="15.75">
      <c r="A51" s="7" t="s">
        <v>14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10" t="s">
        <v>15</v>
      </c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10" t="s">
        <v>16</v>
      </c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10" t="s">
        <v>17</v>
      </c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10" t="s">
        <v>18</v>
      </c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B58" s="11" t="s">
        <v>19</v>
      </c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44"/>
      <c r="C60" s="3"/>
      <c r="D60" s="3"/>
      <c r="E60" s="3"/>
      <c r="F60" s="5"/>
      <c r="G60" s="44"/>
      <c r="H60" s="3"/>
      <c r="I60" s="3"/>
      <c r="J60" s="3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10" t="s">
        <v>20</v>
      </c>
      <c r="B62" s="5"/>
      <c r="C62" s="5"/>
      <c r="D62" s="14"/>
      <c r="E62" s="14"/>
      <c r="F62" s="14"/>
      <c r="G62" s="14"/>
      <c r="H62" s="14"/>
      <c r="I62" s="52"/>
      <c r="J62" s="10" t="s">
        <v>21</v>
      </c>
    </row>
    <row r="63" spans="1:10">
      <c r="A63" s="10" t="s">
        <v>22</v>
      </c>
      <c r="B63" s="5"/>
      <c r="C63" s="5"/>
      <c r="D63" s="15"/>
      <c r="E63" s="15"/>
      <c r="F63" s="15"/>
      <c r="G63" s="15"/>
      <c r="H63" s="15"/>
      <c r="I63" s="53"/>
      <c r="J63" s="10" t="s">
        <v>21</v>
      </c>
    </row>
    <row r="64" spans="1:10">
      <c r="A64" s="10" t="s">
        <v>23</v>
      </c>
      <c r="B64" s="5"/>
      <c r="C64" s="5"/>
      <c r="D64" s="16"/>
      <c r="E64" s="16"/>
      <c r="F64" s="16"/>
      <c r="G64" s="16"/>
      <c r="H64" s="16"/>
      <c r="I64" s="53"/>
      <c r="J64" s="10" t="s">
        <v>21</v>
      </c>
    </row>
    <row r="65" spans="1:10">
      <c r="A65" s="10" t="s">
        <v>24</v>
      </c>
      <c r="B65" s="5"/>
      <c r="C65" s="5"/>
      <c r="D65" s="5"/>
      <c r="E65" s="16"/>
      <c r="F65" s="16"/>
      <c r="G65" s="16"/>
      <c r="H65" s="16"/>
      <c r="I65" s="54">
        <f>SUM(I62:I64)</f>
        <v>0</v>
      </c>
      <c r="J65" s="10" t="s">
        <v>21</v>
      </c>
    </row>
    <row r="66" spans="1:10">
      <c r="A66" s="10" t="s">
        <v>25</v>
      </c>
      <c r="B66" s="5"/>
      <c r="C66" s="5"/>
      <c r="D66" s="17"/>
      <c r="E66" s="17"/>
      <c r="F66" s="17"/>
      <c r="G66" s="17"/>
      <c r="H66" s="17"/>
      <c r="I66" s="53"/>
      <c r="J66" s="10" t="s">
        <v>21</v>
      </c>
    </row>
    <row r="67" spans="1:10">
      <c r="A67" s="10" t="s">
        <v>26</v>
      </c>
      <c r="B67" s="5"/>
      <c r="C67" s="5"/>
      <c r="D67" s="5"/>
      <c r="E67" s="5"/>
      <c r="F67" s="5"/>
      <c r="G67" s="16"/>
      <c r="H67" s="16"/>
      <c r="I67" s="54">
        <f>+I65-I66</f>
        <v>0</v>
      </c>
      <c r="J67" s="10" t="s">
        <v>21</v>
      </c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10" t="s">
        <v>27</v>
      </c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10" t="s">
        <v>28</v>
      </c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10" t="s">
        <v>110</v>
      </c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>
      <c r="A73" s="18">
        <v>7</v>
      </c>
      <c r="B73" s="44"/>
      <c r="C73" s="3"/>
      <c r="D73" s="3"/>
      <c r="E73" s="3"/>
      <c r="F73" s="3"/>
      <c r="G73" s="17"/>
      <c r="H73" s="17"/>
      <c r="I73" s="55"/>
      <c r="J73" s="10" t="s">
        <v>21</v>
      </c>
    </row>
    <row r="74" spans="1:10">
      <c r="A74" s="19">
        <v>8</v>
      </c>
      <c r="B74" s="43"/>
      <c r="C74" s="4"/>
      <c r="D74" s="4"/>
      <c r="E74" s="4"/>
      <c r="F74" s="4"/>
      <c r="G74" s="17"/>
      <c r="H74" s="17"/>
      <c r="I74" s="56"/>
      <c r="J74" s="10" t="s">
        <v>21</v>
      </c>
    </row>
    <row r="75" spans="1:10">
      <c r="A75" s="19">
        <v>9</v>
      </c>
      <c r="B75" s="43"/>
      <c r="C75" s="4"/>
      <c r="D75" s="4"/>
      <c r="E75" s="4"/>
      <c r="F75" s="4"/>
      <c r="G75" s="17"/>
      <c r="H75" s="17"/>
      <c r="I75" s="56"/>
      <c r="J75" s="10" t="s">
        <v>21</v>
      </c>
    </row>
    <row r="76" spans="1:10">
      <c r="A76" s="19">
        <v>10</v>
      </c>
      <c r="B76" s="48"/>
      <c r="C76" s="21"/>
      <c r="D76" s="21"/>
      <c r="E76" s="21"/>
      <c r="F76" s="21"/>
      <c r="G76" s="17"/>
      <c r="H76" s="17"/>
      <c r="I76" s="56"/>
      <c r="J76" s="10" t="s">
        <v>21</v>
      </c>
    </row>
    <row r="77" spans="1:10">
      <c r="A77" s="19">
        <v>11</v>
      </c>
      <c r="B77" s="43"/>
      <c r="C77" s="4"/>
      <c r="D77" s="4"/>
      <c r="E77" s="4"/>
      <c r="F77" s="4"/>
      <c r="G77" s="17"/>
      <c r="H77" s="17"/>
      <c r="I77" s="56"/>
      <c r="J77" s="10" t="s">
        <v>21</v>
      </c>
    </row>
    <row r="78" spans="1:10">
      <c r="A78" s="19">
        <v>12</v>
      </c>
      <c r="B78" s="43"/>
      <c r="C78" s="4"/>
      <c r="D78" s="4"/>
      <c r="E78" s="4"/>
      <c r="F78" s="4"/>
      <c r="G78" s="17"/>
      <c r="H78" s="17"/>
      <c r="I78" s="56"/>
      <c r="J78" s="10" t="s">
        <v>21</v>
      </c>
    </row>
    <row r="79" spans="1:10">
      <c r="A79" s="11" t="s">
        <v>29</v>
      </c>
      <c r="B79" s="5"/>
      <c r="C79" s="5"/>
      <c r="D79" s="5"/>
      <c r="E79" s="5"/>
      <c r="F79" s="5"/>
      <c r="G79" s="17"/>
      <c r="H79" s="17"/>
      <c r="I79" s="57">
        <f>SUM(I73:I78)</f>
        <v>0</v>
      </c>
      <c r="J79" s="10" t="s">
        <v>21</v>
      </c>
    </row>
    <row r="80" spans="1:10">
      <c r="A80" s="11" t="s">
        <v>30</v>
      </c>
      <c r="B80" s="5"/>
      <c r="C80" s="5"/>
      <c r="D80" s="5"/>
      <c r="E80" s="5"/>
      <c r="F80" s="5"/>
      <c r="G80" s="17"/>
      <c r="H80" s="17"/>
      <c r="I80" s="57">
        <f>+I67-I79</f>
        <v>0</v>
      </c>
      <c r="J80" s="10" t="s">
        <v>21</v>
      </c>
    </row>
    <row r="81" spans="1:10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>
      <c r="A82" s="10" t="s">
        <v>32</v>
      </c>
      <c r="B82" s="17"/>
      <c r="C82" s="17"/>
      <c r="D82" s="17"/>
      <c r="E82" s="17"/>
      <c r="F82" s="17"/>
      <c r="G82" s="20" t="s">
        <v>40</v>
      </c>
      <c r="H82" s="20" t="s">
        <v>41</v>
      </c>
      <c r="I82" s="20" t="s">
        <v>31</v>
      </c>
      <c r="J82" s="5"/>
    </row>
    <row r="83" spans="1:10">
      <c r="A83" s="10" t="s">
        <v>33</v>
      </c>
      <c r="B83" s="5"/>
      <c r="C83" s="17"/>
      <c r="D83" s="17"/>
      <c r="E83" s="17"/>
      <c r="F83" s="17"/>
      <c r="G83" s="55"/>
      <c r="H83" s="58"/>
      <c r="I83" s="59">
        <f>SUM(G83:H83)</f>
        <v>0</v>
      </c>
      <c r="J83" s="10" t="s">
        <v>21</v>
      </c>
    </row>
    <row r="84" spans="1:10">
      <c r="A84" s="10" t="s">
        <v>34</v>
      </c>
      <c r="B84" s="5"/>
      <c r="C84" s="5"/>
      <c r="D84" s="5"/>
      <c r="E84" s="17"/>
      <c r="F84" s="17"/>
      <c r="G84" s="55"/>
      <c r="H84" s="58"/>
      <c r="I84" s="59">
        <f t="shared" ref="I84:I86" si="0">SUM(G84:H84)</f>
        <v>0</v>
      </c>
      <c r="J84" s="10" t="s">
        <v>21</v>
      </c>
    </row>
    <row r="85" spans="1:10">
      <c r="A85" s="10" t="s">
        <v>35</v>
      </c>
      <c r="B85" s="5"/>
      <c r="C85" s="17"/>
      <c r="D85" s="17"/>
      <c r="E85" s="17"/>
      <c r="F85" s="17"/>
      <c r="G85" s="55"/>
      <c r="H85" s="58"/>
      <c r="I85" s="59">
        <f t="shared" si="0"/>
        <v>0</v>
      </c>
      <c r="J85" s="10" t="s">
        <v>21</v>
      </c>
    </row>
    <row r="86" spans="1:10">
      <c r="A86" s="10" t="s">
        <v>36</v>
      </c>
      <c r="B86" s="5"/>
      <c r="C86" s="17"/>
      <c r="D86" s="17"/>
      <c r="E86" s="17"/>
      <c r="F86" s="17"/>
      <c r="G86" s="55"/>
      <c r="H86" s="58"/>
      <c r="I86" s="59">
        <f t="shared" si="0"/>
        <v>0</v>
      </c>
      <c r="J86" s="10" t="s">
        <v>21</v>
      </c>
    </row>
    <row r="87" spans="1:10">
      <c r="A87" s="10" t="s">
        <v>37</v>
      </c>
      <c r="B87" s="5"/>
      <c r="C87" s="5"/>
      <c r="D87" s="5"/>
      <c r="E87" s="5"/>
      <c r="F87" s="17"/>
      <c r="G87" s="57">
        <f>SUM(G83:G86)</f>
        <v>0</v>
      </c>
      <c r="H87" s="60">
        <f>SUM(H83:H86)</f>
        <v>0</v>
      </c>
      <c r="I87" s="57">
        <f t="shared" ref="I87" si="1">SUM(I83:I86)</f>
        <v>0</v>
      </c>
      <c r="J87" s="10" t="s">
        <v>21</v>
      </c>
    </row>
    <row r="88" spans="1:10">
      <c r="A88" s="10" t="s">
        <v>38</v>
      </c>
      <c r="B88" s="5"/>
      <c r="C88" s="5"/>
      <c r="D88" s="5"/>
      <c r="E88" s="5"/>
      <c r="F88" s="5"/>
      <c r="G88" s="23"/>
      <c r="H88" s="23"/>
      <c r="I88" s="23"/>
      <c r="J88" s="5"/>
    </row>
    <row r="89" spans="1:10">
      <c r="A89" s="10" t="s">
        <v>39</v>
      </c>
      <c r="B89" s="5"/>
      <c r="C89" s="5"/>
      <c r="D89" s="5"/>
      <c r="E89" s="5"/>
      <c r="F89" s="17"/>
      <c r="G89" s="17"/>
      <c r="H89" s="17"/>
      <c r="I89" s="61" t="e">
        <f>+I87/I80*100</f>
        <v>#DIV/0!</v>
      </c>
      <c r="J89" s="10" t="s">
        <v>42</v>
      </c>
    </row>
    <row r="90" spans="1:10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>
      <c r="A91" s="10" t="s">
        <v>43</v>
      </c>
      <c r="B91" s="5"/>
      <c r="C91" s="5"/>
      <c r="D91" s="5"/>
      <c r="E91" s="5"/>
      <c r="F91" s="5"/>
      <c r="G91" s="5"/>
      <c r="H91" s="5"/>
      <c r="I91" s="5"/>
      <c r="J91" s="5"/>
    </row>
    <row r="92" spans="1:10">
      <c r="A92" s="10" t="s">
        <v>44</v>
      </c>
      <c r="B92" s="5"/>
      <c r="C92" s="5"/>
      <c r="D92" s="17"/>
      <c r="E92" s="17"/>
      <c r="F92" s="17"/>
      <c r="G92" s="17"/>
      <c r="H92" s="17"/>
      <c r="I92" s="55"/>
      <c r="J92" s="10" t="s">
        <v>21</v>
      </c>
    </row>
    <row r="93" spans="1:10">
      <c r="A93" s="10" t="s">
        <v>45</v>
      </c>
      <c r="B93" s="5"/>
      <c r="C93" s="5"/>
      <c r="D93" s="17"/>
      <c r="E93" s="17"/>
      <c r="F93" s="17"/>
      <c r="G93" s="17"/>
      <c r="H93" s="17"/>
      <c r="I93" s="55"/>
      <c r="J93" s="10" t="s">
        <v>21</v>
      </c>
    </row>
    <row r="94" spans="1:10">
      <c r="A94" s="10" t="s">
        <v>46</v>
      </c>
      <c r="B94" s="5"/>
      <c r="C94" s="5"/>
      <c r="D94" s="17"/>
      <c r="E94" s="17"/>
      <c r="F94" s="17"/>
      <c r="G94" s="17"/>
      <c r="H94" s="17"/>
      <c r="I94" s="55"/>
      <c r="J94" s="10" t="s">
        <v>21</v>
      </c>
    </row>
    <row r="95" spans="1:10">
      <c r="A95" s="10" t="s">
        <v>47</v>
      </c>
      <c r="B95" s="5"/>
      <c r="C95" s="5"/>
      <c r="D95" s="17"/>
      <c r="E95" s="17"/>
      <c r="F95" s="17"/>
      <c r="G95" s="17"/>
      <c r="H95" s="17"/>
      <c r="I95" s="55"/>
      <c r="J95" s="10" t="s">
        <v>21</v>
      </c>
    </row>
    <row r="96" spans="1:10">
      <c r="A96" s="10" t="s">
        <v>48</v>
      </c>
      <c r="B96" s="5"/>
      <c r="C96" s="5"/>
      <c r="D96" s="17"/>
      <c r="E96" s="17"/>
      <c r="F96" s="17"/>
      <c r="G96" s="17"/>
      <c r="H96" s="17"/>
      <c r="I96" s="55"/>
      <c r="J96" s="10" t="s">
        <v>21</v>
      </c>
    </row>
    <row r="97" spans="1:10">
      <c r="A97" s="10" t="s">
        <v>49</v>
      </c>
      <c r="B97" s="5"/>
      <c r="C97" s="5"/>
      <c r="D97" s="17"/>
      <c r="E97" s="17"/>
      <c r="F97" s="17"/>
      <c r="G97" s="17"/>
      <c r="H97" s="17"/>
      <c r="I97" s="55"/>
      <c r="J97" s="10" t="s">
        <v>21</v>
      </c>
    </row>
    <row r="98" spans="1:10">
      <c r="A98" s="10" t="s">
        <v>50</v>
      </c>
      <c r="B98" s="5"/>
      <c r="C98" s="5"/>
      <c r="D98" s="5"/>
      <c r="E98" s="5"/>
      <c r="F98" s="17"/>
      <c r="G98" s="17"/>
      <c r="H98" s="17"/>
      <c r="I98" s="59">
        <f>SUM(I92:I97)</f>
        <v>0</v>
      </c>
      <c r="J98" s="10" t="s">
        <v>21</v>
      </c>
    </row>
    <row r="99" spans="1:10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>
      <c r="A100" s="10" t="s">
        <v>51</v>
      </c>
      <c r="B100" s="5"/>
      <c r="C100" s="5"/>
      <c r="D100" s="5"/>
      <c r="E100" s="5"/>
      <c r="F100" s="5"/>
      <c r="G100" s="5"/>
      <c r="H100" s="5"/>
      <c r="I100" s="5"/>
      <c r="J100" s="5"/>
    </row>
    <row r="101" spans="1:10">
      <c r="A101" s="10"/>
      <c r="B101" s="5"/>
      <c r="C101" s="5"/>
      <c r="D101" s="5"/>
      <c r="E101" s="5"/>
      <c r="F101" s="5"/>
      <c r="G101" s="5"/>
      <c r="H101" s="5"/>
      <c r="I101" s="5"/>
      <c r="J101" s="5"/>
    </row>
    <row r="102" spans="1:10">
      <c r="A102" s="10" t="s">
        <v>52</v>
      </c>
      <c r="B102" s="5"/>
      <c r="C102" s="5"/>
      <c r="D102" s="5"/>
      <c r="E102" s="5"/>
      <c r="F102" s="5"/>
      <c r="G102" s="5"/>
      <c r="H102" s="5"/>
      <c r="I102" s="22"/>
      <c r="J102" s="5"/>
    </row>
    <row r="103" spans="1:10">
      <c r="A103" s="10" t="s">
        <v>53</v>
      </c>
      <c r="B103" s="5"/>
      <c r="C103" s="5"/>
      <c r="D103" s="5"/>
      <c r="E103" s="5"/>
      <c r="F103" s="5"/>
      <c r="G103" s="5"/>
      <c r="H103" s="5"/>
      <c r="I103" s="61" t="e">
        <f>+I98/I80*100</f>
        <v>#DIV/0!</v>
      </c>
      <c r="J103" s="10" t="s">
        <v>42</v>
      </c>
    </row>
    <row r="104" spans="1:10">
      <c r="A104" s="10" t="s">
        <v>54</v>
      </c>
      <c r="B104" s="5"/>
      <c r="C104" s="5"/>
      <c r="D104" s="5"/>
      <c r="E104" s="5"/>
      <c r="F104" s="5"/>
      <c r="G104" s="5"/>
      <c r="H104" s="5"/>
      <c r="I104" s="45">
        <v>1</v>
      </c>
      <c r="J104" s="10" t="s">
        <v>42</v>
      </c>
    </row>
    <row r="105" spans="1:10">
      <c r="A105" s="10" t="s">
        <v>111</v>
      </c>
      <c r="B105" s="5"/>
      <c r="C105" s="5"/>
      <c r="D105" s="5"/>
      <c r="E105" s="5"/>
      <c r="F105" s="5"/>
      <c r="G105" s="5"/>
      <c r="H105" s="5"/>
      <c r="I105" s="24"/>
      <c r="J105" s="5"/>
    </row>
    <row r="106" spans="1:10">
      <c r="A106" s="10" t="s">
        <v>55</v>
      </c>
      <c r="B106" s="5"/>
      <c r="C106" s="5"/>
      <c r="D106" s="5"/>
      <c r="E106" s="5"/>
      <c r="F106" s="5"/>
      <c r="G106" s="5"/>
      <c r="H106" s="5"/>
      <c r="I106" s="61" t="e">
        <f>+I103-I104</f>
        <v>#DIV/0!</v>
      </c>
      <c r="J106" s="10" t="s">
        <v>42</v>
      </c>
    </row>
    <row r="107" spans="1:10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>
      <c r="A108" s="10" t="s">
        <v>56</v>
      </c>
      <c r="B108" s="5"/>
      <c r="C108" s="5"/>
      <c r="D108" s="5"/>
      <c r="E108" s="5"/>
      <c r="F108" s="5"/>
      <c r="G108" s="5"/>
      <c r="H108" s="5"/>
      <c r="I108" s="5"/>
      <c r="J108" s="5"/>
    </row>
    <row r="109" spans="1:10">
      <c r="A109" s="10" t="s">
        <v>112</v>
      </c>
      <c r="B109" s="5"/>
      <c r="C109" s="5"/>
      <c r="D109" s="5"/>
      <c r="E109" s="5"/>
      <c r="F109" s="5"/>
      <c r="G109" s="5"/>
      <c r="H109" s="5"/>
      <c r="I109" s="5"/>
      <c r="J109" s="5"/>
    </row>
    <row r="110" spans="1:10">
      <c r="A110" s="10" t="s">
        <v>113</v>
      </c>
      <c r="B110" s="5"/>
      <c r="C110" s="5"/>
      <c r="D110" s="5"/>
      <c r="E110" s="5"/>
      <c r="F110" s="5"/>
      <c r="G110" s="5"/>
      <c r="H110" s="5"/>
      <c r="I110" s="59">
        <f>+G145/1000000</f>
        <v>0</v>
      </c>
      <c r="J110" s="10" t="s">
        <v>21</v>
      </c>
    </row>
    <row r="111" spans="1:10">
      <c r="A111" s="10" t="s">
        <v>57</v>
      </c>
      <c r="B111" s="5"/>
      <c r="C111" s="5"/>
      <c r="D111" s="5"/>
      <c r="E111" s="5"/>
      <c r="F111" s="5"/>
      <c r="G111" s="5"/>
      <c r="H111" s="5"/>
      <c r="I111" s="5"/>
      <c r="J111" s="5"/>
    </row>
    <row r="112" spans="1:10">
      <c r="A112" s="10" t="s">
        <v>58</v>
      </c>
      <c r="B112" s="5"/>
      <c r="C112" s="5"/>
      <c r="D112" s="5"/>
      <c r="E112" s="5"/>
      <c r="F112" s="5"/>
      <c r="G112" s="5"/>
      <c r="H112" s="5"/>
      <c r="I112" s="61" t="e">
        <f>+I110/I80*100</f>
        <v>#DIV/0!</v>
      </c>
      <c r="J112" s="10" t="s">
        <v>42</v>
      </c>
    </row>
    <row r="113" spans="1:10">
      <c r="A113" s="10" t="s">
        <v>59</v>
      </c>
      <c r="B113" s="5"/>
      <c r="C113" s="5"/>
      <c r="D113" s="5"/>
      <c r="E113" s="5"/>
      <c r="F113" s="5"/>
      <c r="G113" s="5"/>
      <c r="H113" s="5"/>
      <c r="I113" s="57">
        <f>+I110+I98+I87</f>
        <v>0</v>
      </c>
      <c r="J113" s="10" t="s">
        <v>21</v>
      </c>
    </row>
    <row r="114" spans="1:10">
      <c r="A114" s="10" t="s">
        <v>60</v>
      </c>
      <c r="B114" s="5"/>
      <c r="C114" s="5"/>
      <c r="D114" s="5"/>
      <c r="E114" s="5"/>
      <c r="F114" s="5"/>
      <c r="G114" s="5"/>
      <c r="H114" s="5"/>
      <c r="I114" s="5"/>
      <c r="J114" s="5"/>
    </row>
    <row r="115" spans="1:10">
      <c r="A115" s="10" t="s">
        <v>61</v>
      </c>
      <c r="B115" s="5"/>
      <c r="C115" s="5"/>
      <c r="D115" s="5"/>
      <c r="E115" s="5"/>
      <c r="F115" s="5"/>
      <c r="G115" s="5"/>
      <c r="H115" s="5"/>
      <c r="I115" s="61" t="e">
        <f>+I113/I80*100</f>
        <v>#DIV/0!</v>
      </c>
      <c r="J115" s="10" t="s">
        <v>42</v>
      </c>
    </row>
    <row r="116" spans="1:10">
      <c r="A116" s="10" t="s">
        <v>62</v>
      </c>
      <c r="B116" s="5"/>
      <c r="C116" s="5"/>
      <c r="D116" s="5"/>
      <c r="E116" s="5"/>
      <c r="F116" s="5"/>
      <c r="G116" s="5"/>
      <c r="H116" s="5"/>
      <c r="I116" s="57">
        <f>+I80-I113</f>
        <v>0</v>
      </c>
      <c r="J116" s="10" t="s">
        <v>21</v>
      </c>
    </row>
    <row r="117" spans="1:10">
      <c r="A117" s="10" t="s">
        <v>63</v>
      </c>
      <c r="B117" s="5"/>
      <c r="C117" s="5"/>
      <c r="D117" s="5"/>
      <c r="E117" s="5"/>
      <c r="F117" s="5"/>
      <c r="G117" s="5"/>
      <c r="H117" s="5"/>
      <c r="I117" s="36"/>
      <c r="J117" s="10"/>
    </row>
    <row r="118" spans="1:10">
      <c r="A118" s="10" t="s">
        <v>64</v>
      </c>
      <c r="B118" s="5"/>
      <c r="C118" s="5"/>
      <c r="D118" s="5"/>
      <c r="E118" s="5"/>
      <c r="F118" s="5"/>
      <c r="G118" s="5"/>
      <c r="H118" s="5"/>
      <c r="I118" s="61" t="e">
        <f>+I116/I80*100</f>
        <v>#DIV/0!</v>
      </c>
      <c r="J118" s="10" t="s">
        <v>42</v>
      </c>
    </row>
    <row r="119" spans="1:10">
      <c r="A119" s="10"/>
      <c r="B119" s="5"/>
      <c r="C119" s="5"/>
      <c r="D119" s="5"/>
      <c r="E119" s="5"/>
      <c r="F119" s="5"/>
      <c r="G119" s="5"/>
      <c r="H119" s="5"/>
      <c r="I119" s="36"/>
      <c r="J119" s="10"/>
    </row>
    <row r="120" spans="1:10">
      <c r="A120" s="37" t="s">
        <v>65</v>
      </c>
      <c r="B120" s="25"/>
      <c r="C120" s="25"/>
      <c r="D120" s="25"/>
      <c r="E120" s="25"/>
      <c r="F120" s="25"/>
      <c r="G120" s="25"/>
      <c r="H120" s="25"/>
      <c r="I120" s="25"/>
      <c r="J120" s="25"/>
    </row>
    <row r="121" spans="1:10">
      <c r="A121" s="38" t="s">
        <v>66</v>
      </c>
      <c r="B121" s="5"/>
      <c r="C121" s="5"/>
      <c r="D121" s="5"/>
      <c r="E121" s="5"/>
      <c r="F121" s="5"/>
      <c r="G121" s="5"/>
      <c r="H121" s="5"/>
      <c r="I121" s="5"/>
      <c r="J121" s="5"/>
    </row>
    <row r="122" spans="1:10">
      <c r="A122" s="38" t="s">
        <v>67</v>
      </c>
      <c r="B122" s="5"/>
      <c r="C122" s="5"/>
      <c r="D122" s="5"/>
      <c r="E122" s="5"/>
      <c r="F122" s="5"/>
      <c r="G122" s="5"/>
      <c r="H122" s="5"/>
      <c r="I122" s="5"/>
      <c r="J122" s="5"/>
    </row>
    <row r="123" spans="1:10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>
      <c r="A124" s="10" t="s">
        <v>68</v>
      </c>
      <c r="B124" s="5"/>
      <c r="C124" s="5"/>
      <c r="D124" s="5"/>
      <c r="E124" s="5"/>
      <c r="F124" s="5"/>
      <c r="G124" s="5"/>
      <c r="H124" s="5"/>
      <c r="I124" s="5"/>
      <c r="J124" s="5"/>
    </row>
    <row r="125" spans="1:10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>
      <c r="A126" s="10" t="s">
        <v>69</v>
      </c>
      <c r="B126" s="5"/>
      <c r="C126" s="5"/>
      <c r="D126" s="5"/>
      <c r="E126" s="5"/>
      <c r="F126" s="5"/>
      <c r="G126" s="5"/>
      <c r="H126" s="5"/>
      <c r="I126" s="5"/>
      <c r="J126" s="5"/>
    </row>
    <row r="127" spans="1:10">
      <c r="A127" s="10" t="s">
        <v>70</v>
      </c>
      <c r="B127" s="5"/>
      <c r="C127" s="5"/>
      <c r="D127" s="5"/>
      <c r="E127" s="5"/>
      <c r="F127" s="5"/>
      <c r="G127" s="5"/>
      <c r="H127" s="5"/>
      <c r="I127" s="5"/>
      <c r="J127" s="5"/>
    </row>
    <row r="128" spans="1:10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>
      <c r="A129" s="10" t="s">
        <v>71</v>
      </c>
      <c r="B129" s="5"/>
      <c r="C129" s="5"/>
      <c r="D129" s="5"/>
      <c r="E129" s="5"/>
      <c r="F129" s="5"/>
      <c r="G129" s="5"/>
      <c r="H129" s="5"/>
      <c r="I129" s="5"/>
      <c r="J129" s="5"/>
    </row>
    <row r="130" spans="1:10">
      <c r="A130" s="5"/>
      <c r="B130" s="5"/>
      <c r="C130" s="26" t="s">
        <v>78</v>
      </c>
      <c r="D130" s="25"/>
      <c r="E130" s="26" t="s">
        <v>80</v>
      </c>
      <c r="F130" s="25"/>
      <c r="G130" s="26" t="s">
        <v>86</v>
      </c>
      <c r="H130" s="26"/>
      <c r="I130" s="26"/>
      <c r="J130" s="5"/>
    </row>
    <row r="131" spans="1:10">
      <c r="A131" s="27" t="s">
        <v>72</v>
      </c>
      <c r="B131" s="23"/>
      <c r="C131" s="28" t="s">
        <v>79</v>
      </c>
      <c r="D131" s="29"/>
      <c r="E131" s="28" t="s">
        <v>81</v>
      </c>
      <c r="F131" s="29"/>
      <c r="G131" s="28" t="s">
        <v>87</v>
      </c>
      <c r="H131" s="28"/>
      <c r="I131" s="28"/>
      <c r="J131" s="5"/>
    </row>
    <row r="132" spans="1:10">
      <c r="A132" s="30" t="s">
        <v>73</v>
      </c>
      <c r="B132" s="4"/>
      <c r="C132" s="62"/>
      <c r="D132" s="34"/>
      <c r="E132" s="33" t="s">
        <v>82</v>
      </c>
      <c r="F132" s="32"/>
      <c r="G132" s="63">
        <f>+C132*3000</f>
        <v>0</v>
      </c>
      <c r="H132" s="31"/>
      <c r="I132" s="31"/>
      <c r="J132" s="10" t="s">
        <v>77</v>
      </c>
    </row>
    <row r="133" spans="1:10">
      <c r="A133" s="30" t="s">
        <v>74</v>
      </c>
      <c r="B133" s="4"/>
      <c r="C133" s="62"/>
      <c r="D133" s="34"/>
      <c r="E133" s="33" t="s">
        <v>83</v>
      </c>
      <c r="F133" s="32"/>
      <c r="G133" s="63">
        <f>+C133*2500</f>
        <v>0</v>
      </c>
      <c r="H133" s="31"/>
      <c r="I133" s="31"/>
      <c r="J133" s="10" t="s">
        <v>77</v>
      </c>
    </row>
    <row r="134" spans="1:10">
      <c r="A134" s="30" t="s">
        <v>75</v>
      </c>
      <c r="B134" s="4"/>
      <c r="C134" s="62"/>
      <c r="D134" s="34"/>
      <c r="E134" s="33" t="s">
        <v>84</v>
      </c>
      <c r="F134" s="32"/>
      <c r="G134" s="63">
        <f>+C134*2000</f>
        <v>0</v>
      </c>
      <c r="H134" s="31"/>
      <c r="I134" s="31"/>
      <c r="J134" s="10" t="s">
        <v>77</v>
      </c>
    </row>
    <row r="135" spans="1:10">
      <c r="A135" s="30" t="s">
        <v>76</v>
      </c>
      <c r="B135" s="4"/>
      <c r="C135" s="62"/>
      <c r="D135" s="34"/>
      <c r="E135" s="33" t="s">
        <v>85</v>
      </c>
      <c r="F135" s="32"/>
      <c r="G135" s="63">
        <f>+C135*1500</f>
        <v>0</v>
      </c>
      <c r="H135" s="31"/>
      <c r="I135" s="31"/>
      <c r="J135" s="10" t="s">
        <v>77</v>
      </c>
    </row>
    <row r="136" spans="1:10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>
      <c r="A137" s="10" t="s">
        <v>88</v>
      </c>
      <c r="B137" s="5"/>
      <c r="C137" s="5"/>
      <c r="D137" s="5"/>
      <c r="E137" s="5"/>
      <c r="F137" s="5"/>
      <c r="G137" s="5"/>
      <c r="H137" s="5"/>
      <c r="I137" s="5"/>
      <c r="J137" s="5"/>
    </row>
    <row r="138" spans="1:10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>
      <c r="A139" s="5"/>
      <c r="B139" s="5"/>
      <c r="C139" s="26" t="s">
        <v>78</v>
      </c>
      <c r="D139" s="25"/>
      <c r="E139" s="26" t="s">
        <v>80</v>
      </c>
      <c r="F139" s="25"/>
      <c r="G139" s="26" t="s">
        <v>86</v>
      </c>
      <c r="H139" s="26"/>
      <c r="I139" s="26"/>
      <c r="J139" s="5"/>
    </row>
    <row r="140" spans="1:10">
      <c r="A140" s="27" t="s">
        <v>72</v>
      </c>
      <c r="B140" s="23"/>
      <c r="C140" s="28" t="s">
        <v>79</v>
      </c>
      <c r="D140" s="29"/>
      <c r="E140" s="28" t="s">
        <v>81</v>
      </c>
      <c r="F140" s="29"/>
      <c r="G140" s="28" t="s">
        <v>87</v>
      </c>
      <c r="H140" s="28"/>
      <c r="I140" s="28"/>
      <c r="J140" s="5"/>
    </row>
    <row r="141" spans="1:10">
      <c r="A141" s="30" t="s">
        <v>91</v>
      </c>
      <c r="B141" s="4"/>
      <c r="C141" s="62"/>
      <c r="D141" s="34"/>
      <c r="E141" s="33" t="s">
        <v>89</v>
      </c>
      <c r="F141" s="32"/>
      <c r="G141" s="63">
        <f>+C141*2500</f>
        <v>0</v>
      </c>
      <c r="H141" s="31"/>
      <c r="I141" s="31"/>
      <c r="J141" s="10" t="s">
        <v>77</v>
      </c>
    </row>
    <row r="142" spans="1:10">
      <c r="A142" s="30" t="s">
        <v>92</v>
      </c>
      <c r="B142" s="4"/>
      <c r="C142" s="62"/>
      <c r="D142" s="34"/>
      <c r="E142" s="33" t="s">
        <v>84</v>
      </c>
      <c r="F142" s="32"/>
      <c r="G142" s="63">
        <f>+C142*2000</f>
        <v>0</v>
      </c>
      <c r="H142" s="31"/>
      <c r="I142" s="31"/>
      <c r="J142" s="10" t="s">
        <v>77</v>
      </c>
    </row>
    <row r="143" spans="1:10">
      <c r="A143" s="30" t="s">
        <v>93</v>
      </c>
      <c r="B143" s="4"/>
      <c r="C143" s="62"/>
      <c r="D143" s="34"/>
      <c r="E143" s="33" t="s">
        <v>85</v>
      </c>
      <c r="F143" s="32"/>
      <c r="G143" s="63">
        <f>+C143*1500</f>
        <v>0</v>
      </c>
      <c r="H143" s="31"/>
      <c r="I143" s="31"/>
      <c r="J143" s="10" t="s">
        <v>77</v>
      </c>
    </row>
    <row r="144" spans="1:10">
      <c r="A144" s="30" t="s">
        <v>94</v>
      </c>
      <c r="B144" s="4"/>
      <c r="C144" s="62"/>
      <c r="D144" s="34"/>
      <c r="E144" s="33" t="s">
        <v>90</v>
      </c>
      <c r="F144" s="32"/>
      <c r="G144" s="63">
        <f>+C144*1000</f>
        <v>0</v>
      </c>
      <c r="H144" s="31"/>
      <c r="I144" s="31"/>
      <c r="J144" s="10" t="s">
        <v>77</v>
      </c>
    </row>
    <row r="145" spans="1:10">
      <c r="A145" s="10" t="s">
        <v>95</v>
      </c>
      <c r="B145" s="5"/>
      <c r="C145" s="64">
        <f>+C132+C133+C134+C135+C141+C142+C143+C144</f>
        <v>0</v>
      </c>
      <c r="D145" s="35"/>
      <c r="E145" s="10" t="s">
        <v>99</v>
      </c>
      <c r="F145" s="5"/>
      <c r="G145" s="64">
        <f>+G132+G133+G134+G135+G141+G142+G143+G144</f>
        <v>0</v>
      </c>
      <c r="H145" s="51"/>
      <c r="I145" s="35"/>
      <c r="J145" s="10" t="s">
        <v>77</v>
      </c>
    </row>
    <row r="146" spans="1:10">
      <c r="A146" s="10" t="s">
        <v>96</v>
      </c>
      <c r="B146" s="5"/>
      <c r="C146" s="5"/>
      <c r="D146" s="5"/>
      <c r="E146" s="5"/>
      <c r="F146" s="5"/>
      <c r="G146" s="5"/>
      <c r="H146" s="5"/>
      <c r="I146" s="5"/>
      <c r="J146" s="5"/>
    </row>
    <row r="147" spans="1:10">
      <c r="A147" s="10" t="s">
        <v>97</v>
      </c>
      <c r="B147" s="5"/>
      <c r="C147" s="5"/>
      <c r="D147" s="5"/>
      <c r="E147" s="5"/>
      <c r="F147" s="17"/>
      <c r="G147" s="17"/>
      <c r="H147" s="17"/>
      <c r="I147" s="59">
        <f>+G145/1000000</f>
        <v>0</v>
      </c>
      <c r="J147" s="10" t="s">
        <v>21</v>
      </c>
    </row>
    <row r="148" spans="1:10">
      <c r="A148" s="10" t="s">
        <v>98</v>
      </c>
      <c r="B148" s="5"/>
      <c r="C148" s="5"/>
      <c r="D148" s="5"/>
      <c r="E148" s="5"/>
      <c r="F148" s="5"/>
      <c r="G148" s="5"/>
      <c r="H148" s="5"/>
      <c r="I148" s="5"/>
      <c r="J148" s="5"/>
    </row>
    <row r="149" spans="1:10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>
      <c r="A150" s="10" t="s">
        <v>100</v>
      </c>
      <c r="B150" s="5"/>
      <c r="C150" s="5"/>
      <c r="D150" s="5"/>
      <c r="E150" s="5"/>
      <c r="F150" s="5"/>
      <c r="G150" s="5"/>
      <c r="H150" s="5"/>
      <c r="I150" s="5"/>
      <c r="J150" s="5"/>
    </row>
    <row r="151" spans="1:10">
      <c r="A151" s="10"/>
      <c r="B151" s="5"/>
      <c r="C151" s="5"/>
      <c r="D151" s="5"/>
      <c r="E151" s="5"/>
      <c r="F151" s="5"/>
      <c r="G151" s="5"/>
      <c r="H151" s="5"/>
      <c r="I151" s="5"/>
      <c r="J151" s="5"/>
    </row>
    <row r="152" spans="1:10">
      <c r="A152" s="10" t="s">
        <v>101</v>
      </c>
      <c r="B152" s="5"/>
      <c r="C152" s="5"/>
      <c r="D152" s="5"/>
      <c r="E152" s="5"/>
      <c r="F152" s="5"/>
      <c r="G152" s="5"/>
      <c r="H152" s="5"/>
      <c r="I152" s="5"/>
      <c r="J152" s="5"/>
    </row>
    <row r="153" spans="1:10">
      <c r="A153" s="10" t="s">
        <v>102</v>
      </c>
      <c r="B153" s="5"/>
      <c r="C153" s="5"/>
      <c r="D153" s="5"/>
      <c r="E153" s="5"/>
      <c r="F153" s="5"/>
      <c r="G153" s="5"/>
      <c r="H153" s="5"/>
      <c r="I153" s="5"/>
      <c r="J153" s="5"/>
    </row>
    <row r="154" spans="1:10">
      <c r="A154" s="10"/>
      <c r="B154" s="5"/>
      <c r="C154" s="5"/>
      <c r="D154" s="5"/>
      <c r="E154" s="5"/>
      <c r="F154" s="5"/>
      <c r="G154" s="5"/>
      <c r="H154" s="5"/>
      <c r="I154" s="5"/>
      <c r="J154" s="5"/>
    </row>
    <row r="155" spans="1:10">
      <c r="A155" s="10" t="s">
        <v>103</v>
      </c>
      <c r="B155" s="5"/>
      <c r="C155" s="5"/>
      <c r="D155" s="5"/>
      <c r="E155" s="5"/>
      <c r="F155" s="5"/>
      <c r="G155" s="5"/>
      <c r="H155" s="5"/>
      <c r="I155" s="5"/>
      <c r="J155" s="5"/>
    </row>
    <row r="156" spans="1:10">
      <c r="A156" s="10" t="s">
        <v>109</v>
      </c>
      <c r="B156" s="5"/>
      <c r="C156" s="5"/>
      <c r="D156" s="5"/>
      <c r="E156" s="5"/>
      <c r="F156" s="5"/>
      <c r="G156" s="5"/>
      <c r="H156" s="5"/>
      <c r="I156" s="5"/>
      <c r="J156" s="5"/>
    </row>
    <row r="157" spans="1:10">
      <c r="A157" s="10"/>
      <c r="B157" s="5"/>
      <c r="C157" s="5"/>
      <c r="D157" s="5"/>
      <c r="E157" s="5"/>
      <c r="F157" s="5"/>
      <c r="G157" s="5"/>
      <c r="H157" s="5"/>
      <c r="I157" s="5"/>
      <c r="J157" s="5"/>
    </row>
    <row r="158" spans="1:10">
      <c r="A158" s="10" t="s">
        <v>104</v>
      </c>
      <c r="B158" s="5"/>
      <c r="C158" s="5"/>
      <c r="D158" s="5"/>
      <c r="E158" s="5"/>
      <c r="F158" s="5"/>
      <c r="G158" s="5"/>
      <c r="H158" s="5"/>
      <c r="I158" s="5"/>
      <c r="J158" s="5"/>
    </row>
    <row r="159" spans="1:10">
      <c r="A159" s="10" t="s">
        <v>108</v>
      </c>
      <c r="B159" s="5"/>
      <c r="C159" s="5"/>
      <c r="D159" s="5"/>
      <c r="E159" s="5"/>
      <c r="F159" s="5"/>
      <c r="G159" s="5"/>
      <c r="H159" s="5"/>
      <c r="I159" s="5"/>
      <c r="J159" s="5"/>
    </row>
    <row r="160" spans="1:10">
      <c r="A160" s="10"/>
      <c r="B160" s="5"/>
      <c r="C160" s="5"/>
      <c r="D160" s="5"/>
      <c r="E160" s="5"/>
      <c r="F160" s="5"/>
      <c r="G160" s="5"/>
      <c r="H160" s="5"/>
      <c r="I160" s="5"/>
      <c r="J160" s="5"/>
    </row>
    <row r="161" spans="1:10">
      <c r="A161" s="10" t="s">
        <v>114</v>
      </c>
      <c r="B161" s="5"/>
      <c r="C161" s="5"/>
      <c r="D161" s="5"/>
      <c r="E161" s="5"/>
      <c r="F161" s="5"/>
      <c r="G161" s="5"/>
      <c r="H161" s="5"/>
      <c r="I161" s="5"/>
      <c r="J161" s="5"/>
    </row>
    <row r="162" spans="1:10">
      <c r="A162" s="10" t="s">
        <v>107</v>
      </c>
      <c r="B162" s="5"/>
      <c r="C162" s="5"/>
      <c r="D162" s="5"/>
      <c r="E162" s="5"/>
      <c r="F162" s="5"/>
      <c r="G162" s="5"/>
      <c r="H162" s="5"/>
      <c r="I162" s="5"/>
      <c r="J162" s="5"/>
    </row>
    <row r="163" spans="1:10">
      <c r="A163" s="10"/>
      <c r="B163" s="5"/>
      <c r="C163" s="5"/>
      <c r="D163" s="5"/>
      <c r="E163" s="5"/>
      <c r="F163" s="5"/>
      <c r="G163" s="5"/>
      <c r="H163" s="5"/>
      <c r="I163" s="5"/>
      <c r="J163" s="5"/>
    </row>
    <row r="164" spans="1:10">
      <c r="A164" s="10" t="s">
        <v>105</v>
      </c>
      <c r="B164" s="5"/>
      <c r="C164" s="5"/>
      <c r="D164" s="5"/>
      <c r="E164" s="5"/>
      <c r="F164" s="5"/>
      <c r="G164" s="5"/>
      <c r="H164" s="5"/>
      <c r="I164" s="5"/>
      <c r="J164" s="5"/>
    </row>
    <row r="165" spans="1:10">
      <c r="A165" s="10" t="s">
        <v>106</v>
      </c>
      <c r="B165" s="5"/>
      <c r="C165" s="5"/>
      <c r="D165" s="5"/>
      <c r="E165" s="5"/>
      <c r="F165" s="5"/>
      <c r="G165" s="5"/>
      <c r="H165" s="5"/>
      <c r="I165" s="5"/>
      <c r="J165" s="5"/>
    </row>
    <row r="166" spans="1:10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>
      <c r="A231" s="5"/>
      <c r="B231" s="5"/>
      <c r="C231" s="5"/>
      <c r="D231" s="5"/>
      <c r="E231" s="5"/>
      <c r="F231" s="5"/>
      <c r="G231" s="5"/>
      <c r="H231" s="5"/>
      <c r="I231" s="5"/>
      <c r="J231" s="5"/>
    </row>
    <row r="232" spans="1:10">
      <c r="A232" s="5"/>
      <c r="B232" s="5"/>
      <c r="C232" s="5"/>
      <c r="D232" s="5"/>
      <c r="E232" s="5"/>
      <c r="F232" s="5"/>
      <c r="G232" s="5"/>
      <c r="H232" s="5"/>
      <c r="I232" s="5"/>
      <c r="J232" s="5"/>
    </row>
    <row r="233" spans="1:10">
      <c r="A233" s="5"/>
      <c r="B233" s="5"/>
      <c r="C233" s="5"/>
      <c r="D233" s="5"/>
      <c r="E233" s="5"/>
      <c r="F233" s="5"/>
      <c r="G233" s="5"/>
      <c r="H233" s="5"/>
      <c r="I233" s="5"/>
      <c r="J233" s="5"/>
    </row>
    <row r="234" spans="1:10">
      <c r="A234" s="5"/>
      <c r="B234" s="5"/>
      <c r="C234" s="5"/>
      <c r="D234" s="5"/>
      <c r="E234" s="5"/>
      <c r="F234" s="5"/>
      <c r="G234" s="5"/>
      <c r="H234" s="5"/>
      <c r="I234" s="5"/>
      <c r="J234" s="5"/>
    </row>
    <row r="235" spans="1:10">
      <c r="A235" s="5"/>
      <c r="B235" s="5"/>
      <c r="C235" s="5"/>
      <c r="D235" s="5"/>
      <c r="E235" s="5"/>
      <c r="F235" s="5"/>
      <c r="G235" s="5"/>
      <c r="H235" s="5"/>
      <c r="I235" s="5"/>
      <c r="J235" s="5"/>
    </row>
    <row r="236" spans="1:10">
      <c r="A236" s="5"/>
      <c r="B236" s="5"/>
      <c r="C236" s="5"/>
      <c r="D236" s="5"/>
      <c r="E236" s="5"/>
      <c r="F236" s="5"/>
      <c r="G236" s="5"/>
      <c r="H236" s="5"/>
      <c r="I236" s="5"/>
      <c r="J236" s="5"/>
    </row>
    <row r="237" spans="1:10">
      <c r="A237" s="5"/>
      <c r="B237" s="5"/>
      <c r="C237" s="5"/>
      <c r="D237" s="5"/>
      <c r="E237" s="5"/>
      <c r="F237" s="5"/>
      <c r="G237" s="5"/>
      <c r="H237" s="5"/>
      <c r="I237" s="5"/>
      <c r="J237" s="5"/>
    </row>
    <row r="238" spans="1:10">
      <c r="A238" s="5"/>
      <c r="B238" s="5"/>
      <c r="C238" s="5"/>
      <c r="D238" s="5"/>
      <c r="E238" s="5"/>
      <c r="F238" s="5"/>
      <c r="G238" s="5"/>
      <c r="H238" s="5"/>
      <c r="I238" s="5"/>
      <c r="J238" s="5"/>
    </row>
    <row r="239" spans="1:10">
      <c r="A239" s="5"/>
      <c r="B239" s="5"/>
      <c r="C239" s="5"/>
      <c r="D239" s="5"/>
      <c r="E239" s="5"/>
      <c r="F239" s="5"/>
      <c r="G239" s="5"/>
      <c r="H239" s="5"/>
      <c r="I239" s="5"/>
      <c r="J239" s="5"/>
    </row>
    <row r="240" spans="1:10">
      <c r="A240" s="5"/>
      <c r="B240" s="5"/>
      <c r="C240" s="5"/>
      <c r="D240" s="5"/>
      <c r="E240" s="5"/>
      <c r="F240" s="5"/>
      <c r="G240" s="5"/>
      <c r="H240" s="5"/>
      <c r="I240" s="5"/>
      <c r="J240" s="5"/>
    </row>
    <row r="241" spans="1:10">
      <c r="A241" s="5"/>
      <c r="B241" s="5"/>
      <c r="C241" s="5"/>
      <c r="D241" s="5"/>
      <c r="E241" s="5"/>
      <c r="F241" s="5"/>
      <c r="G241" s="5"/>
      <c r="H241" s="5"/>
      <c r="I241" s="5"/>
      <c r="J241" s="5"/>
    </row>
    <row r="242" spans="1:10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>
      <c r="A243" s="5"/>
      <c r="B243" s="5"/>
      <c r="C243" s="5"/>
      <c r="D243" s="5"/>
      <c r="E243" s="5"/>
      <c r="F243" s="5"/>
      <c r="G243" s="5"/>
      <c r="H243" s="5"/>
      <c r="I243" s="5"/>
      <c r="J243" s="5"/>
    </row>
    <row r="244" spans="1:10">
      <c r="A244" s="5"/>
      <c r="B244" s="5"/>
      <c r="C244" s="5"/>
      <c r="D244" s="5"/>
      <c r="E244" s="5"/>
      <c r="F244" s="5"/>
      <c r="G244" s="5"/>
      <c r="H244" s="5"/>
      <c r="I244" s="5"/>
      <c r="J244" s="5"/>
    </row>
    <row r="245" spans="1:10">
      <c r="A245" s="5"/>
      <c r="B245" s="5"/>
      <c r="C245" s="5"/>
      <c r="D245" s="5"/>
      <c r="E245" s="5"/>
      <c r="F245" s="5"/>
      <c r="G245" s="5"/>
      <c r="H245" s="5"/>
      <c r="I245" s="5"/>
      <c r="J245" s="5"/>
    </row>
    <row r="246" spans="1:10">
      <c r="A246" s="5"/>
      <c r="B246" s="5"/>
      <c r="C246" s="5"/>
      <c r="D246" s="5"/>
      <c r="E246" s="5"/>
      <c r="F246" s="5"/>
      <c r="G246" s="5"/>
      <c r="H246" s="5"/>
      <c r="I246" s="5"/>
      <c r="J246" s="5"/>
    </row>
    <row r="247" spans="1:10">
      <c r="A247" s="5"/>
      <c r="B247" s="5"/>
      <c r="C247" s="5"/>
      <c r="D247" s="5"/>
      <c r="E247" s="5"/>
      <c r="F247" s="5"/>
      <c r="G247" s="5"/>
      <c r="H247" s="5"/>
      <c r="I247" s="5"/>
      <c r="J247" s="5"/>
    </row>
    <row r="248" spans="1:10">
      <c r="A248" s="5"/>
      <c r="B248" s="5"/>
      <c r="C248" s="5"/>
      <c r="D248" s="5"/>
      <c r="E248" s="5"/>
      <c r="F248" s="5"/>
      <c r="G248" s="5"/>
      <c r="H248" s="5"/>
      <c r="I248" s="5"/>
      <c r="J248" s="5"/>
    </row>
    <row r="249" spans="1:10">
      <c r="A249" s="5"/>
      <c r="B249" s="5"/>
      <c r="C249" s="5"/>
      <c r="D249" s="5"/>
      <c r="E249" s="5"/>
      <c r="F249" s="5"/>
      <c r="G249" s="5"/>
      <c r="H249" s="5"/>
      <c r="I249" s="5"/>
      <c r="J249" s="5"/>
    </row>
    <row r="250" spans="1:10">
      <c r="A250" s="5"/>
      <c r="B250" s="5"/>
      <c r="C250" s="5"/>
      <c r="D250" s="5"/>
      <c r="E250" s="5"/>
      <c r="F250" s="5"/>
      <c r="G250" s="5"/>
      <c r="H250" s="5"/>
      <c r="I250" s="5"/>
      <c r="J250" s="5"/>
    </row>
    <row r="251" spans="1:10">
      <c r="A251" s="5"/>
      <c r="B251" s="5"/>
      <c r="C251" s="5"/>
      <c r="D251" s="5"/>
      <c r="E251" s="5"/>
      <c r="F251" s="5"/>
      <c r="G251" s="5"/>
      <c r="H251" s="5"/>
      <c r="I251" s="5"/>
      <c r="J251" s="5"/>
    </row>
    <row r="252" spans="1:10">
      <c r="A252" s="5"/>
      <c r="B252" s="5"/>
      <c r="C252" s="5"/>
      <c r="D252" s="5"/>
      <c r="E252" s="5"/>
      <c r="F252" s="5"/>
      <c r="G252" s="5"/>
      <c r="H252" s="5"/>
      <c r="I252" s="5"/>
      <c r="J252" s="5"/>
    </row>
    <row r="253" spans="1:10">
      <c r="A253" s="5"/>
      <c r="B253" s="5"/>
      <c r="C253" s="5"/>
      <c r="D253" s="5"/>
      <c r="E253" s="5"/>
      <c r="F253" s="5"/>
      <c r="G253" s="5"/>
      <c r="H253" s="5"/>
      <c r="I253" s="5"/>
      <c r="J253" s="5"/>
    </row>
    <row r="254" spans="1:10">
      <c r="A254" s="5"/>
      <c r="B254" s="5"/>
      <c r="C254" s="5"/>
      <c r="D254" s="5"/>
      <c r="E254" s="5"/>
      <c r="F254" s="5"/>
      <c r="G254" s="5"/>
      <c r="H254" s="5"/>
      <c r="I254" s="5"/>
      <c r="J254" s="5"/>
    </row>
    <row r="255" spans="1:10">
      <c r="A255" s="5"/>
      <c r="B255" s="5"/>
      <c r="C255" s="5"/>
      <c r="D255" s="5"/>
      <c r="E255" s="5"/>
      <c r="F255" s="5"/>
      <c r="G255" s="5"/>
      <c r="H255" s="5"/>
      <c r="I255" s="5"/>
      <c r="J255" s="5"/>
    </row>
    <row r="256" spans="1:10">
      <c r="A256" s="5"/>
      <c r="B256" s="5"/>
      <c r="C256" s="5"/>
      <c r="D256" s="5"/>
      <c r="E256" s="5"/>
      <c r="F256" s="5"/>
      <c r="G256" s="5"/>
      <c r="H256" s="5"/>
      <c r="I256" s="5"/>
      <c r="J256" s="5"/>
    </row>
    <row r="257" spans="1:10">
      <c r="A257" s="5"/>
      <c r="B257" s="5"/>
      <c r="C257" s="5"/>
      <c r="D257" s="5"/>
      <c r="E257" s="5"/>
      <c r="F257" s="5"/>
      <c r="G257" s="5"/>
      <c r="H257" s="5"/>
      <c r="I257" s="5"/>
      <c r="J257" s="5"/>
    </row>
    <row r="258" spans="1:10">
      <c r="A258" s="5"/>
      <c r="B258" s="5"/>
      <c r="C258" s="5"/>
      <c r="D258" s="5"/>
      <c r="E258" s="5"/>
      <c r="F258" s="5"/>
      <c r="G258" s="5"/>
      <c r="H258" s="5"/>
      <c r="I258" s="5"/>
      <c r="J258" s="5"/>
    </row>
    <row r="259" spans="1:10">
      <c r="A259" s="5"/>
      <c r="B259" s="5"/>
      <c r="C259" s="5"/>
      <c r="D259" s="5"/>
      <c r="E259" s="5"/>
      <c r="F259" s="5"/>
      <c r="G259" s="5"/>
      <c r="H259" s="5"/>
      <c r="I259" s="5"/>
      <c r="J259" s="5"/>
    </row>
    <row r="260" spans="1:10">
      <c r="A260" s="5"/>
      <c r="B260" s="5"/>
      <c r="C260" s="5"/>
      <c r="D260" s="5"/>
      <c r="E260" s="5"/>
      <c r="F260" s="5"/>
      <c r="G260" s="5"/>
      <c r="H260" s="5"/>
      <c r="I260" s="5"/>
      <c r="J260" s="5"/>
    </row>
    <row r="261" spans="1:10">
      <c r="A261" s="5"/>
      <c r="B261" s="5"/>
      <c r="C261" s="5"/>
      <c r="D261" s="5"/>
      <c r="E261" s="5"/>
      <c r="F261" s="5"/>
      <c r="G261" s="5"/>
      <c r="H261" s="5"/>
      <c r="I261" s="5"/>
      <c r="J261" s="5"/>
    </row>
    <row r="262" spans="1:10">
      <c r="A262" s="5"/>
      <c r="B262" s="5"/>
      <c r="C262" s="5"/>
      <c r="D262" s="5"/>
      <c r="E262" s="5"/>
      <c r="F262" s="5"/>
      <c r="G262" s="5"/>
      <c r="H262" s="5"/>
      <c r="I262" s="5"/>
      <c r="J262" s="5"/>
    </row>
    <row r="263" spans="1:10">
      <c r="A263" s="5"/>
      <c r="B263" s="5"/>
      <c r="C263" s="5"/>
      <c r="D263" s="5"/>
      <c r="E263" s="5"/>
      <c r="F263" s="5"/>
      <c r="G263" s="5"/>
      <c r="H263" s="5"/>
      <c r="I263" s="5"/>
      <c r="J263" s="5"/>
    </row>
    <row r="264" spans="1:10">
      <c r="A264" s="5"/>
      <c r="B264" s="5"/>
      <c r="C264" s="5"/>
      <c r="D264" s="5"/>
      <c r="E264" s="5"/>
      <c r="F264" s="5"/>
      <c r="G264" s="5"/>
      <c r="H264" s="5"/>
      <c r="I264" s="5"/>
      <c r="J264" s="5"/>
    </row>
    <row r="265" spans="1:10">
      <c r="A265" s="5"/>
      <c r="B265" s="5"/>
      <c r="C265" s="5"/>
      <c r="D265" s="5"/>
      <c r="E265" s="5"/>
      <c r="F265" s="5"/>
      <c r="G265" s="5"/>
      <c r="H265" s="5"/>
      <c r="I265" s="5"/>
      <c r="J265" s="5"/>
    </row>
    <row r="266" spans="1:10">
      <c r="A266" s="5"/>
      <c r="B266" s="5"/>
      <c r="C266" s="5"/>
      <c r="D266" s="5"/>
      <c r="E266" s="5"/>
      <c r="F266" s="5"/>
      <c r="G266" s="5"/>
      <c r="H266" s="5"/>
      <c r="I266" s="5"/>
      <c r="J266" s="5"/>
    </row>
    <row r="267" spans="1:10">
      <c r="A267" s="5"/>
      <c r="B267" s="5"/>
      <c r="C267" s="5"/>
      <c r="D267" s="5"/>
      <c r="E267" s="5"/>
      <c r="F267" s="5"/>
      <c r="G267" s="5"/>
      <c r="H267" s="5"/>
      <c r="I267" s="5"/>
      <c r="J267" s="5"/>
    </row>
    <row r="268" spans="1:10">
      <c r="A268" s="5"/>
      <c r="B268" s="5"/>
      <c r="C268" s="5"/>
      <c r="D268" s="5"/>
      <c r="E268" s="5"/>
      <c r="F268" s="5"/>
      <c r="G268" s="5"/>
      <c r="H268" s="5"/>
      <c r="I268" s="5"/>
      <c r="J268" s="5"/>
    </row>
    <row r="269" spans="1:10">
      <c r="A269" s="5"/>
      <c r="B269" s="5"/>
      <c r="C269" s="5"/>
      <c r="D269" s="5"/>
      <c r="E269" s="5"/>
      <c r="F269" s="5"/>
      <c r="G269" s="5"/>
      <c r="H269" s="5"/>
      <c r="I269" s="5"/>
      <c r="J269" s="5"/>
    </row>
    <row r="270" spans="1:10">
      <c r="A270" s="5"/>
      <c r="B270" s="5"/>
      <c r="C270" s="5"/>
      <c r="D270" s="5"/>
      <c r="E270" s="5"/>
      <c r="F270" s="5"/>
      <c r="G270" s="5"/>
      <c r="H270" s="5"/>
      <c r="I270" s="5"/>
      <c r="J270" s="5"/>
    </row>
    <row r="271" spans="1:10">
      <c r="A271" s="5"/>
      <c r="B271" s="5"/>
      <c r="C271" s="5"/>
      <c r="D271" s="5"/>
      <c r="E271" s="5"/>
      <c r="F271" s="5"/>
      <c r="G271" s="5"/>
      <c r="H271" s="5"/>
      <c r="I271" s="5"/>
      <c r="J271" s="5"/>
    </row>
    <row r="272" spans="1:10">
      <c r="A272" s="5"/>
      <c r="B272" s="5"/>
      <c r="C272" s="5"/>
      <c r="D272" s="5"/>
      <c r="E272" s="5"/>
      <c r="F272" s="5"/>
      <c r="G272" s="5"/>
      <c r="H272" s="5"/>
      <c r="I272" s="5"/>
      <c r="J272" s="5"/>
    </row>
    <row r="273" spans="1:10">
      <c r="A273" s="5"/>
      <c r="B273" s="5"/>
      <c r="C273" s="5"/>
      <c r="D273" s="5"/>
      <c r="E273" s="5"/>
      <c r="F273" s="5"/>
      <c r="G273" s="5"/>
      <c r="H273" s="5"/>
      <c r="I273" s="5"/>
      <c r="J273" s="5"/>
    </row>
    <row r="274" spans="1:10">
      <c r="A274" s="5"/>
      <c r="B274" s="5"/>
      <c r="C274" s="5"/>
      <c r="D274" s="5"/>
      <c r="E274" s="5"/>
      <c r="F274" s="5"/>
      <c r="G274" s="5"/>
      <c r="H274" s="5"/>
      <c r="I274" s="5"/>
      <c r="J274" s="5"/>
    </row>
    <row r="275" spans="1:10">
      <c r="A275" s="5"/>
      <c r="B275" s="5"/>
      <c r="C275" s="5"/>
      <c r="D275" s="5"/>
      <c r="E275" s="5"/>
      <c r="F275" s="5"/>
      <c r="G275" s="5"/>
      <c r="H275" s="5"/>
      <c r="I275" s="5"/>
      <c r="J275" s="5"/>
    </row>
    <row r="276" spans="1:10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>
      <c r="A277" s="5"/>
      <c r="B277" s="5"/>
      <c r="C277" s="5"/>
      <c r="D277" s="5"/>
      <c r="E277" s="5"/>
      <c r="F277" s="5"/>
      <c r="G277" s="5"/>
      <c r="H277" s="5"/>
      <c r="I277" s="5"/>
      <c r="J277" s="5"/>
    </row>
    <row r="278" spans="1:10">
      <c r="A278" s="5"/>
      <c r="B278" s="5"/>
      <c r="C278" s="5"/>
      <c r="D278" s="5"/>
      <c r="E278" s="5"/>
      <c r="F278" s="5"/>
      <c r="G278" s="5"/>
      <c r="H278" s="5"/>
      <c r="I278" s="5"/>
      <c r="J278" s="5"/>
    </row>
    <row r="279" spans="1:10">
      <c r="A279" s="5"/>
      <c r="B279" s="5"/>
      <c r="C279" s="5"/>
      <c r="D279" s="5"/>
      <c r="E279" s="5"/>
      <c r="F279" s="5"/>
      <c r="G279" s="5"/>
      <c r="H279" s="5"/>
      <c r="I279" s="5"/>
      <c r="J279" s="5"/>
    </row>
    <row r="280" spans="1:10">
      <c r="A280" s="5"/>
      <c r="B280" s="5"/>
      <c r="C280" s="5"/>
      <c r="D280" s="5"/>
      <c r="E280" s="5"/>
      <c r="F280" s="5"/>
      <c r="G280" s="5"/>
      <c r="H280" s="5"/>
      <c r="I280" s="5"/>
      <c r="J280" s="5"/>
    </row>
    <row r="281" spans="1:10">
      <c r="A281" s="5"/>
      <c r="B281" s="5"/>
      <c r="C281" s="5"/>
      <c r="D281" s="5"/>
      <c r="E281" s="5"/>
      <c r="F281" s="5"/>
      <c r="G281" s="5"/>
      <c r="H281" s="5"/>
      <c r="I281" s="5"/>
      <c r="J281" s="5"/>
    </row>
    <row r="282" spans="1:10">
      <c r="A282" s="5"/>
      <c r="B282" s="5"/>
      <c r="C282" s="5"/>
      <c r="D282" s="5"/>
      <c r="E282" s="5"/>
      <c r="F282" s="5"/>
      <c r="G282" s="5"/>
      <c r="H282" s="5"/>
      <c r="I282" s="5"/>
      <c r="J282" s="5"/>
    </row>
    <row r="283" spans="1:10">
      <c r="A283" s="5"/>
      <c r="B283" s="5"/>
      <c r="C283" s="5"/>
      <c r="D283" s="5"/>
      <c r="E283" s="5"/>
      <c r="F283" s="5"/>
      <c r="G283" s="5"/>
      <c r="H283" s="5"/>
      <c r="I283" s="5"/>
      <c r="J283" s="5"/>
    </row>
    <row r="284" spans="1:10">
      <c r="A284" s="5"/>
      <c r="B284" s="5"/>
      <c r="C284" s="5"/>
      <c r="D284" s="5"/>
      <c r="E284" s="5"/>
      <c r="F284" s="5"/>
      <c r="G284" s="5"/>
      <c r="H284" s="5"/>
      <c r="I284" s="5"/>
      <c r="J284" s="5"/>
    </row>
    <row r="285" spans="1:10">
      <c r="A285" s="5"/>
      <c r="B285" s="5"/>
      <c r="C285" s="5"/>
      <c r="D285" s="5"/>
      <c r="E285" s="5"/>
      <c r="F285" s="5"/>
      <c r="G285" s="5"/>
      <c r="H285" s="5"/>
      <c r="I285" s="5"/>
      <c r="J285" s="5"/>
    </row>
    <row r="286" spans="1:10">
      <c r="A286" s="5"/>
      <c r="B286" s="5"/>
      <c r="C286" s="5"/>
      <c r="D286" s="5"/>
      <c r="E286" s="5"/>
      <c r="F286" s="5"/>
      <c r="G286" s="5"/>
      <c r="H286" s="5"/>
      <c r="I286" s="5"/>
      <c r="J286" s="5"/>
    </row>
    <row r="287" spans="1:10">
      <c r="A287" s="5"/>
      <c r="B287" s="5"/>
      <c r="C287" s="5"/>
      <c r="D287" s="5"/>
      <c r="E287" s="5"/>
      <c r="F287" s="5"/>
      <c r="G287" s="5"/>
      <c r="H287" s="5"/>
      <c r="I287" s="5"/>
      <c r="J287" s="5"/>
    </row>
    <row r="288" spans="1:10">
      <c r="A288" s="5"/>
      <c r="B288" s="5"/>
      <c r="C288" s="5"/>
      <c r="D288" s="5"/>
      <c r="E288" s="5"/>
      <c r="F288" s="5"/>
      <c r="G288" s="5"/>
      <c r="H288" s="5"/>
      <c r="I288" s="5"/>
      <c r="J288" s="5"/>
    </row>
    <row r="289" spans="1:10">
      <c r="A289" s="5"/>
      <c r="B289" s="5"/>
      <c r="C289" s="5"/>
      <c r="D289" s="5"/>
      <c r="E289" s="5"/>
      <c r="F289" s="5"/>
      <c r="G289" s="5"/>
      <c r="H289" s="5"/>
      <c r="I289" s="5"/>
      <c r="J289" s="5"/>
    </row>
    <row r="290" spans="1:10">
      <c r="A290" s="5"/>
      <c r="B290" s="5"/>
      <c r="C290" s="5"/>
      <c r="D290" s="5"/>
      <c r="E290" s="5"/>
      <c r="F290" s="5"/>
      <c r="G290" s="5"/>
      <c r="H290" s="5"/>
      <c r="I290" s="5"/>
      <c r="J290" s="5"/>
    </row>
    <row r="291" spans="1:10">
      <c r="A291" s="5"/>
      <c r="B291" s="5"/>
      <c r="C291" s="5"/>
      <c r="D291" s="5"/>
      <c r="E291" s="5"/>
      <c r="F291" s="5"/>
      <c r="G291" s="5"/>
      <c r="H291" s="5"/>
      <c r="I291" s="5"/>
      <c r="J291" s="5"/>
    </row>
    <row r="292" spans="1:10">
      <c r="A292" s="5"/>
      <c r="B292" s="5"/>
      <c r="C292" s="5"/>
      <c r="D292" s="5"/>
      <c r="E292" s="5"/>
      <c r="F292" s="5"/>
      <c r="G292" s="5"/>
      <c r="H292" s="5"/>
      <c r="I292" s="5"/>
      <c r="J292" s="5"/>
    </row>
    <row r="293" spans="1:10">
      <c r="A293" s="5"/>
      <c r="B293" s="5"/>
      <c r="C293" s="5"/>
      <c r="D293" s="5"/>
      <c r="E293" s="5"/>
      <c r="F293" s="5"/>
      <c r="G293" s="5"/>
      <c r="H293" s="5"/>
      <c r="I293" s="5"/>
      <c r="J293" s="5"/>
    </row>
    <row r="294" spans="1:10">
      <c r="A294" s="5"/>
      <c r="B294" s="5"/>
      <c r="C294" s="5"/>
      <c r="D294" s="5"/>
      <c r="E294" s="5"/>
      <c r="F294" s="5"/>
      <c r="G294" s="5"/>
      <c r="H294" s="5"/>
      <c r="I294" s="5"/>
      <c r="J294" s="5"/>
    </row>
    <row r="295" spans="1:10">
      <c r="A295" s="5"/>
      <c r="B295" s="5"/>
      <c r="C295" s="5"/>
      <c r="D295" s="5"/>
      <c r="E295" s="5"/>
      <c r="F295" s="5"/>
      <c r="G295" s="5"/>
      <c r="H295" s="5"/>
      <c r="I295" s="5"/>
      <c r="J295" s="5"/>
    </row>
    <row r="296" spans="1:10">
      <c r="A296" s="5"/>
      <c r="B296" s="5"/>
      <c r="C296" s="5"/>
      <c r="D296" s="5"/>
      <c r="E296" s="5"/>
      <c r="F296" s="5"/>
      <c r="G296" s="5"/>
      <c r="H296" s="5"/>
      <c r="I296" s="5"/>
      <c r="J296" s="5"/>
    </row>
    <row r="297" spans="1:10">
      <c r="A297" s="5"/>
      <c r="B297" s="5"/>
      <c r="C297" s="5"/>
      <c r="D297" s="5"/>
      <c r="E297" s="5"/>
      <c r="F297" s="5"/>
      <c r="G297" s="5"/>
      <c r="H297" s="5"/>
      <c r="I297" s="5"/>
      <c r="J297" s="5"/>
    </row>
    <row r="298" spans="1:10">
      <c r="A298" s="5"/>
      <c r="B298" s="5"/>
      <c r="C298" s="5"/>
      <c r="D298" s="5"/>
      <c r="E298" s="5"/>
      <c r="F298" s="5"/>
      <c r="G298" s="5"/>
      <c r="H298" s="5"/>
      <c r="I298" s="5"/>
      <c r="J298" s="5"/>
    </row>
    <row r="299" spans="1:10">
      <c r="A299" s="5"/>
      <c r="B299" s="5"/>
      <c r="C299" s="5"/>
      <c r="D299" s="5"/>
      <c r="E299" s="5"/>
      <c r="F299" s="5"/>
      <c r="G299" s="5"/>
      <c r="H299" s="5"/>
      <c r="I299" s="5"/>
      <c r="J299" s="5"/>
    </row>
    <row r="300" spans="1:10">
      <c r="A300" s="5"/>
      <c r="B300" s="5"/>
      <c r="C300" s="5"/>
      <c r="D300" s="5"/>
      <c r="E300" s="5"/>
      <c r="F300" s="5"/>
      <c r="G300" s="5"/>
      <c r="H300" s="5"/>
      <c r="I300" s="5"/>
      <c r="J300" s="5"/>
    </row>
    <row r="301" spans="1:10">
      <c r="A301" s="5"/>
      <c r="B301" s="5"/>
      <c r="C301" s="5"/>
      <c r="D301" s="5"/>
      <c r="E301" s="5"/>
      <c r="F301" s="5"/>
      <c r="G301" s="5"/>
      <c r="H301" s="5"/>
      <c r="I301" s="5"/>
      <c r="J301" s="5"/>
    </row>
    <row r="302" spans="1:10">
      <c r="A302" s="5"/>
      <c r="B302" s="5"/>
      <c r="C302" s="5"/>
      <c r="D302" s="5"/>
      <c r="E302" s="5"/>
      <c r="F302" s="5"/>
      <c r="G302" s="5"/>
      <c r="H302" s="5"/>
      <c r="I302" s="5"/>
      <c r="J302" s="5"/>
    </row>
    <row r="303" spans="1:10">
      <c r="A303" s="5"/>
      <c r="B303" s="5"/>
      <c r="C303" s="5"/>
      <c r="D303" s="5"/>
      <c r="E303" s="5"/>
      <c r="F303" s="5"/>
      <c r="G303" s="5"/>
      <c r="H303" s="5"/>
      <c r="I303" s="5"/>
      <c r="J303" s="5"/>
    </row>
    <row r="304" spans="1:10">
      <c r="A304" s="5"/>
      <c r="B304" s="5"/>
      <c r="C304" s="5"/>
      <c r="D304" s="5"/>
      <c r="E304" s="5"/>
      <c r="F304" s="5"/>
      <c r="G304" s="5"/>
      <c r="H304" s="5"/>
      <c r="I304" s="5"/>
      <c r="J304" s="5"/>
    </row>
    <row r="305" spans="1:10">
      <c r="A305" s="5"/>
      <c r="B305" s="5"/>
      <c r="C305" s="5"/>
      <c r="D305" s="5"/>
      <c r="E305" s="5"/>
      <c r="F305" s="5"/>
      <c r="G305" s="5"/>
      <c r="H305" s="5"/>
      <c r="I305" s="5"/>
      <c r="J305" s="5"/>
    </row>
    <row r="306" spans="1:10">
      <c r="A306" s="5"/>
      <c r="B306" s="5"/>
      <c r="C306" s="5"/>
      <c r="D306" s="5"/>
      <c r="E306" s="5"/>
      <c r="F306" s="5"/>
      <c r="G306" s="5"/>
      <c r="H306" s="5"/>
      <c r="I306" s="5"/>
      <c r="J306" s="5"/>
    </row>
    <row r="307" spans="1:10">
      <c r="A307" s="5"/>
      <c r="B307" s="5"/>
      <c r="C307" s="5"/>
      <c r="D307" s="5"/>
      <c r="E307" s="5"/>
      <c r="F307" s="5"/>
      <c r="G307" s="5"/>
      <c r="H307" s="5"/>
      <c r="I307" s="5"/>
      <c r="J307" s="5"/>
    </row>
    <row r="308" spans="1:10">
      <c r="A308" s="5"/>
      <c r="B308" s="5"/>
      <c r="C308" s="5"/>
      <c r="D308" s="5"/>
      <c r="E308" s="5"/>
      <c r="F308" s="5"/>
      <c r="G308" s="5"/>
      <c r="H308" s="5"/>
      <c r="I308" s="5"/>
      <c r="J308" s="5"/>
    </row>
    <row r="309" spans="1:10">
      <c r="A309" s="5"/>
      <c r="B309" s="5"/>
      <c r="C309" s="5"/>
      <c r="D309" s="5"/>
      <c r="E309" s="5"/>
      <c r="F309" s="5"/>
      <c r="G309" s="5"/>
      <c r="H309" s="5"/>
      <c r="I309" s="5"/>
      <c r="J309" s="5"/>
    </row>
    <row r="310" spans="1:10">
      <c r="A310" s="5"/>
      <c r="B310" s="5"/>
      <c r="C310" s="5"/>
      <c r="D310" s="5"/>
      <c r="E310" s="5"/>
      <c r="F310" s="5"/>
      <c r="G310" s="5"/>
      <c r="H310" s="5"/>
      <c r="I310" s="5"/>
      <c r="J310" s="5"/>
    </row>
    <row r="311" spans="1:10">
      <c r="A311" s="5"/>
      <c r="B311" s="5"/>
      <c r="C311" s="5"/>
      <c r="D311" s="5"/>
      <c r="E311" s="5"/>
      <c r="F311" s="5"/>
      <c r="G311" s="5"/>
      <c r="H311" s="5"/>
      <c r="I311" s="5"/>
      <c r="J311" s="5"/>
    </row>
    <row r="312" spans="1:10">
      <c r="A312" s="5"/>
      <c r="B312" s="5"/>
      <c r="C312" s="5"/>
      <c r="D312" s="5"/>
      <c r="E312" s="5"/>
      <c r="F312" s="5"/>
      <c r="G312" s="5"/>
      <c r="H312" s="5"/>
      <c r="I312" s="5"/>
      <c r="J312" s="5"/>
    </row>
    <row r="313" spans="1:10">
      <c r="A313" s="5"/>
      <c r="B313" s="5"/>
      <c r="C313" s="5"/>
      <c r="D313" s="5"/>
      <c r="E313" s="5"/>
      <c r="F313" s="5"/>
      <c r="G313" s="5"/>
      <c r="H313" s="5"/>
      <c r="I313" s="5"/>
      <c r="J313" s="5"/>
    </row>
    <row r="314" spans="1:10">
      <c r="A314" s="5"/>
      <c r="B314" s="5"/>
      <c r="C314" s="5"/>
      <c r="D314" s="5"/>
      <c r="E314" s="5"/>
      <c r="F314" s="5"/>
      <c r="G314" s="5"/>
      <c r="H314" s="5"/>
      <c r="I314" s="5"/>
      <c r="J314" s="5"/>
    </row>
    <row r="315" spans="1:10">
      <c r="A315" s="5"/>
      <c r="B315" s="5"/>
      <c r="C315" s="5"/>
      <c r="D315" s="5"/>
      <c r="E315" s="5"/>
      <c r="F315" s="5"/>
      <c r="G315" s="5"/>
      <c r="H315" s="5"/>
      <c r="I315" s="5"/>
      <c r="J315" s="5"/>
    </row>
    <row r="316" spans="1:10">
      <c r="A316" s="5"/>
      <c r="B316" s="5"/>
      <c r="C316" s="5"/>
      <c r="D316" s="5"/>
      <c r="E316" s="5"/>
      <c r="F316" s="5"/>
      <c r="G316" s="5"/>
      <c r="H316" s="5"/>
      <c r="I316" s="5"/>
      <c r="J316" s="5"/>
    </row>
    <row r="317" spans="1:10">
      <c r="A317" s="5"/>
      <c r="B317" s="5"/>
      <c r="C317" s="5"/>
      <c r="D317" s="5"/>
      <c r="E317" s="5"/>
      <c r="F317" s="5"/>
      <c r="G317" s="5"/>
      <c r="H317" s="5"/>
      <c r="I317" s="5"/>
      <c r="J317" s="5"/>
    </row>
    <row r="318" spans="1:10">
      <c r="A318" s="5"/>
      <c r="B318" s="5"/>
      <c r="C318" s="5"/>
      <c r="D318" s="5"/>
      <c r="E318" s="5"/>
      <c r="F318" s="5"/>
      <c r="G318" s="5"/>
      <c r="H318" s="5"/>
      <c r="I318" s="5"/>
      <c r="J318" s="5"/>
    </row>
    <row r="319" spans="1:10">
      <c r="A319" s="5"/>
      <c r="B319" s="5"/>
      <c r="C319" s="5"/>
      <c r="D319" s="5"/>
      <c r="E319" s="5"/>
      <c r="F319" s="5"/>
      <c r="G319" s="5"/>
      <c r="H319" s="5"/>
      <c r="I319" s="5"/>
      <c r="J319" s="5"/>
    </row>
    <row r="320" spans="1:10">
      <c r="A320" s="5"/>
      <c r="B320" s="5"/>
      <c r="C320" s="5"/>
      <c r="D320" s="5"/>
      <c r="E320" s="5"/>
      <c r="F320" s="5"/>
      <c r="G320" s="5"/>
      <c r="H320" s="5"/>
      <c r="I320" s="5"/>
      <c r="J320" s="5"/>
    </row>
    <row r="321" spans="1:10">
      <c r="A321" s="5"/>
      <c r="B321" s="5"/>
      <c r="C321" s="5"/>
      <c r="D321" s="5"/>
      <c r="E321" s="5"/>
      <c r="F321" s="5"/>
      <c r="G321" s="5"/>
      <c r="H321" s="5"/>
      <c r="I321" s="5"/>
      <c r="J321" s="5"/>
    </row>
    <row r="322" spans="1:10">
      <c r="A322" s="5"/>
      <c r="B322" s="5"/>
      <c r="C322" s="5"/>
      <c r="D322" s="5"/>
      <c r="E322" s="5"/>
      <c r="F322" s="5"/>
      <c r="G322" s="5"/>
      <c r="H322" s="5"/>
      <c r="I322" s="5"/>
      <c r="J322" s="5"/>
    </row>
    <row r="323" spans="1:10">
      <c r="A323" s="5"/>
      <c r="B323" s="5"/>
      <c r="C323" s="5"/>
      <c r="D323" s="5"/>
      <c r="E323" s="5"/>
      <c r="F323" s="5"/>
      <c r="G323" s="5"/>
      <c r="H323" s="5"/>
      <c r="I323" s="5"/>
      <c r="J323" s="5"/>
    </row>
    <row r="324" spans="1:10">
      <c r="A324" s="5"/>
      <c r="B324" s="5"/>
      <c r="C324" s="5"/>
      <c r="D324" s="5"/>
      <c r="E324" s="5"/>
      <c r="F324" s="5"/>
      <c r="G324" s="5"/>
      <c r="H324" s="5"/>
      <c r="I324" s="5"/>
      <c r="J324" s="5"/>
    </row>
    <row r="325" spans="1:10">
      <c r="A325" s="5"/>
      <c r="B325" s="5"/>
      <c r="C325" s="5"/>
      <c r="D325" s="5"/>
      <c r="E325" s="5"/>
      <c r="F325" s="5"/>
      <c r="G325" s="5"/>
      <c r="H325" s="5"/>
      <c r="I325" s="5"/>
      <c r="J325" s="5"/>
    </row>
    <row r="326" spans="1:10">
      <c r="A326" s="5"/>
      <c r="B326" s="5"/>
      <c r="C326" s="5"/>
      <c r="D326" s="5"/>
      <c r="E326" s="5"/>
      <c r="F326" s="5"/>
      <c r="G326" s="5"/>
      <c r="H326" s="5"/>
      <c r="I326" s="5"/>
      <c r="J326" s="5"/>
    </row>
    <row r="327" spans="1:10">
      <c r="A327" s="5"/>
      <c r="B327" s="5"/>
      <c r="C327" s="5"/>
      <c r="D327" s="5"/>
      <c r="E327" s="5"/>
      <c r="F327" s="5"/>
      <c r="G327" s="5"/>
      <c r="H327" s="5"/>
      <c r="I327" s="5"/>
      <c r="J327" s="5"/>
    </row>
    <row r="328" spans="1:10">
      <c r="A328" s="5"/>
      <c r="B328" s="5"/>
      <c r="C328" s="5"/>
      <c r="D328" s="5"/>
      <c r="E328" s="5"/>
      <c r="F328" s="5"/>
      <c r="G328" s="5"/>
      <c r="H328" s="5"/>
      <c r="I328" s="5"/>
      <c r="J328" s="5"/>
    </row>
    <row r="329" spans="1:10">
      <c r="A329" s="5"/>
      <c r="B329" s="5"/>
      <c r="C329" s="5"/>
      <c r="D329" s="5"/>
      <c r="E329" s="5"/>
      <c r="F329" s="5"/>
      <c r="G329" s="5"/>
      <c r="H329" s="5"/>
      <c r="I329" s="5"/>
      <c r="J329" s="5"/>
    </row>
    <row r="330" spans="1:10">
      <c r="A330" s="5"/>
      <c r="B330" s="5"/>
      <c r="C330" s="5"/>
      <c r="D330" s="5"/>
      <c r="E330" s="5"/>
      <c r="F330" s="5"/>
      <c r="G330" s="5"/>
      <c r="H330" s="5"/>
      <c r="I330" s="5"/>
      <c r="J330" s="5"/>
    </row>
    <row r="331" spans="1:10">
      <c r="A331" s="5"/>
      <c r="B331" s="5"/>
      <c r="C331" s="5"/>
      <c r="D331" s="5"/>
      <c r="E331" s="5"/>
      <c r="F331" s="5"/>
      <c r="G331" s="5"/>
      <c r="H331" s="5"/>
      <c r="I331" s="5"/>
      <c r="J331" s="5"/>
    </row>
    <row r="332" spans="1:10">
      <c r="A332" s="5"/>
      <c r="B332" s="5"/>
      <c r="C332" s="5"/>
      <c r="D332" s="5"/>
      <c r="E332" s="5"/>
      <c r="F332" s="5"/>
      <c r="G332" s="5"/>
      <c r="H332" s="5"/>
      <c r="I332" s="5"/>
      <c r="J332" s="5"/>
    </row>
    <row r="333" spans="1:10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>
      <c r="A334" s="5"/>
      <c r="B334" s="5"/>
      <c r="C334" s="5"/>
      <c r="D334" s="5"/>
      <c r="E334" s="5"/>
      <c r="F334" s="5"/>
      <c r="G334" s="5"/>
      <c r="H334" s="5"/>
      <c r="I334" s="5"/>
      <c r="J334" s="5"/>
    </row>
    <row r="335" spans="1:10">
      <c r="A335" s="5"/>
      <c r="B335" s="5"/>
      <c r="C335" s="5"/>
      <c r="D335" s="5"/>
      <c r="E335" s="5"/>
      <c r="F335" s="5"/>
      <c r="G335" s="5"/>
      <c r="H335" s="5"/>
      <c r="I335" s="5"/>
      <c r="J335" s="5"/>
    </row>
    <row r="336" spans="1:10">
      <c r="A336" s="5"/>
      <c r="B336" s="5"/>
      <c r="C336" s="5"/>
      <c r="D336" s="5"/>
      <c r="E336" s="5"/>
      <c r="F336" s="5"/>
      <c r="G336" s="5"/>
      <c r="H336" s="5"/>
      <c r="I336" s="5"/>
      <c r="J336" s="5"/>
    </row>
    <row r="337" spans="1:10">
      <c r="A337" s="5"/>
      <c r="B337" s="5"/>
      <c r="C337" s="5"/>
      <c r="D337" s="5"/>
      <c r="E337" s="5"/>
      <c r="F337" s="5"/>
      <c r="G337" s="5"/>
      <c r="H337" s="5"/>
      <c r="I337" s="5"/>
      <c r="J337" s="5"/>
    </row>
    <row r="338" spans="1:10">
      <c r="A338" s="5"/>
      <c r="B338" s="5"/>
      <c r="C338" s="5"/>
      <c r="D338" s="5"/>
      <c r="E338" s="5"/>
      <c r="F338" s="5"/>
      <c r="G338" s="5"/>
      <c r="H338" s="5"/>
      <c r="I338" s="5"/>
      <c r="J338" s="5"/>
    </row>
    <row r="339" spans="1:10">
      <c r="A339" s="5"/>
      <c r="B339" s="5"/>
      <c r="C339" s="5"/>
      <c r="D339" s="5"/>
      <c r="E339" s="5"/>
      <c r="F339" s="5"/>
      <c r="G339" s="5"/>
      <c r="H339" s="5"/>
      <c r="I339" s="5"/>
      <c r="J339" s="5"/>
    </row>
    <row r="340" spans="1:10">
      <c r="A340" s="5"/>
      <c r="B340" s="5"/>
      <c r="C340" s="5"/>
      <c r="D340" s="5"/>
      <c r="E340" s="5"/>
      <c r="F340" s="5"/>
      <c r="G340" s="5"/>
      <c r="H340" s="5"/>
      <c r="I340" s="5"/>
      <c r="J340" s="5"/>
    </row>
    <row r="341" spans="1:10">
      <c r="A341" s="5"/>
      <c r="B341" s="5"/>
      <c r="C341" s="5"/>
      <c r="D341" s="5"/>
      <c r="E341" s="5"/>
      <c r="F341" s="5"/>
      <c r="G341" s="5"/>
      <c r="H341" s="5"/>
      <c r="I341" s="5"/>
      <c r="J341" s="5"/>
    </row>
    <row r="342" spans="1:10">
      <c r="A342" s="5"/>
      <c r="B342" s="5"/>
      <c r="C342" s="5"/>
      <c r="D342" s="5"/>
      <c r="E342" s="5"/>
      <c r="F342" s="5"/>
      <c r="G342" s="5"/>
      <c r="H342" s="5"/>
      <c r="I342" s="5"/>
      <c r="J342" s="5"/>
    </row>
    <row r="343" spans="1:10">
      <c r="A343" s="5"/>
      <c r="B343" s="5"/>
      <c r="C343" s="5"/>
      <c r="D343" s="5"/>
      <c r="E343" s="5"/>
      <c r="F343" s="5"/>
      <c r="G343" s="5"/>
      <c r="H343" s="5"/>
      <c r="I343" s="5"/>
      <c r="J343" s="5"/>
    </row>
    <row r="344" spans="1:10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>
      <c r="A345" s="5"/>
      <c r="B345" s="5"/>
      <c r="C345" s="5"/>
      <c r="D345" s="5"/>
      <c r="E345" s="5"/>
      <c r="F345" s="5"/>
      <c r="G345" s="5"/>
      <c r="H345" s="5"/>
      <c r="I345" s="5"/>
      <c r="J345" s="5"/>
    </row>
    <row r="346" spans="1:10">
      <c r="A346" s="5"/>
      <c r="B346" s="5"/>
      <c r="C346" s="5"/>
      <c r="D346" s="5"/>
      <c r="E346" s="5"/>
      <c r="F346" s="5"/>
      <c r="G346" s="5"/>
      <c r="H346" s="5"/>
      <c r="I346" s="5"/>
      <c r="J346" s="5"/>
    </row>
    <row r="347" spans="1:10">
      <c r="A347" s="5"/>
      <c r="B347" s="5"/>
      <c r="C347" s="5"/>
      <c r="D347" s="5"/>
      <c r="E347" s="5"/>
      <c r="F347" s="5"/>
      <c r="G347" s="5"/>
      <c r="H347" s="5"/>
      <c r="I347" s="5"/>
      <c r="J347" s="5"/>
    </row>
    <row r="348" spans="1:10">
      <c r="A348" s="5"/>
      <c r="B348" s="5"/>
      <c r="C348" s="5"/>
      <c r="D348" s="5"/>
      <c r="E348" s="5"/>
      <c r="F348" s="5"/>
      <c r="G348" s="5"/>
      <c r="H348" s="5"/>
      <c r="I348" s="5"/>
      <c r="J348" s="5"/>
    </row>
    <row r="349" spans="1:10">
      <c r="A349" s="5"/>
      <c r="B349" s="5"/>
      <c r="C349" s="5"/>
      <c r="D349" s="5"/>
      <c r="E349" s="5"/>
      <c r="F349" s="5"/>
      <c r="G349" s="5"/>
      <c r="H349" s="5"/>
      <c r="I349" s="5"/>
      <c r="J349" s="5"/>
    </row>
    <row r="350" spans="1:10">
      <c r="A350" s="5"/>
      <c r="B350" s="5"/>
      <c r="C350" s="5"/>
      <c r="D350" s="5"/>
      <c r="E350" s="5"/>
      <c r="F350" s="5"/>
      <c r="G350" s="5"/>
      <c r="H350" s="5"/>
      <c r="I350" s="5"/>
      <c r="J350" s="5"/>
    </row>
    <row r="351" spans="1:10">
      <c r="A351" s="5"/>
      <c r="B351" s="5"/>
      <c r="C351" s="5"/>
      <c r="D351" s="5"/>
      <c r="E351" s="5"/>
      <c r="F351" s="5"/>
      <c r="G351" s="5"/>
      <c r="H351" s="5"/>
      <c r="I351" s="5"/>
      <c r="J351" s="5"/>
    </row>
    <row r="352" spans="1:10">
      <c r="A352" s="5"/>
      <c r="B352" s="5"/>
      <c r="C352" s="5"/>
      <c r="D352" s="5"/>
      <c r="E352" s="5"/>
      <c r="F352" s="5"/>
      <c r="G352" s="5"/>
      <c r="H352" s="5"/>
      <c r="I352" s="5"/>
      <c r="J352" s="5"/>
    </row>
    <row r="353" spans="1:10">
      <c r="A353" s="5"/>
      <c r="B353" s="5"/>
      <c r="C353" s="5"/>
      <c r="D353" s="5"/>
      <c r="E353" s="5"/>
      <c r="F353" s="5"/>
      <c r="G353" s="5"/>
      <c r="H353" s="5"/>
      <c r="I353" s="5"/>
      <c r="J353" s="5"/>
    </row>
    <row r="354" spans="1:10">
      <c r="A354" s="5"/>
      <c r="B354" s="5"/>
      <c r="C354" s="5"/>
      <c r="D354" s="5"/>
      <c r="E354" s="5"/>
      <c r="F354" s="5"/>
      <c r="G354" s="5"/>
      <c r="H354" s="5"/>
      <c r="I354" s="5"/>
      <c r="J354" s="5"/>
    </row>
    <row r="355" spans="1:10">
      <c r="A355" s="5"/>
      <c r="B355" s="5"/>
      <c r="C355" s="5"/>
      <c r="D355" s="5"/>
      <c r="E355" s="5"/>
      <c r="F355" s="5"/>
      <c r="G355" s="5"/>
      <c r="H355" s="5"/>
      <c r="I355" s="5"/>
      <c r="J355" s="5"/>
    </row>
    <row r="356" spans="1:10">
      <c r="A356" s="5"/>
      <c r="B356" s="5"/>
      <c r="C356" s="5"/>
      <c r="D356" s="5"/>
      <c r="E356" s="5"/>
      <c r="F356" s="5"/>
      <c r="G356" s="5"/>
      <c r="H356" s="5"/>
      <c r="I356" s="5"/>
      <c r="J356" s="5"/>
    </row>
    <row r="357" spans="1:10">
      <c r="A357" s="5"/>
      <c r="B357" s="5"/>
      <c r="C357" s="5"/>
      <c r="D357" s="5"/>
      <c r="E357" s="5"/>
      <c r="F357" s="5"/>
      <c r="G357" s="5"/>
      <c r="H357" s="5"/>
      <c r="I357" s="5"/>
      <c r="J357" s="5"/>
    </row>
    <row r="358" spans="1:10">
      <c r="A358" s="5"/>
      <c r="B358" s="5"/>
      <c r="C358" s="5"/>
      <c r="D358" s="5"/>
      <c r="E358" s="5"/>
      <c r="F358" s="5"/>
      <c r="G358" s="5"/>
      <c r="H358" s="5"/>
      <c r="I358" s="5"/>
      <c r="J358" s="5"/>
    </row>
    <row r="359" spans="1:10">
      <c r="A359" s="5"/>
      <c r="B359" s="5"/>
      <c r="C359" s="5"/>
      <c r="D359" s="5"/>
      <c r="E359" s="5"/>
      <c r="F359" s="5"/>
      <c r="G359" s="5"/>
      <c r="H359" s="5"/>
      <c r="I359" s="5"/>
      <c r="J359" s="5"/>
    </row>
    <row r="360" spans="1:10">
      <c r="A360" s="5"/>
      <c r="B360" s="5"/>
      <c r="C360" s="5"/>
      <c r="D360" s="5"/>
      <c r="E360" s="5"/>
      <c r="F360" s="5"/>
      <c r="G360" s="5"/>
      <c r="H360" s="5"/>
      <c r="I360" s="5"/>
      <c r="J360" s="5"/>
    </row>
    <row r="361" spans="1:10">
      <c r="A361" s="5"/>
      <c r="B361" s="5"/>
      <c r="C361" s="5"/>
      <c r="D361" s="5"/>
      <c r="E361" s="5"/>
      <c r="F361" s="5"/>
      <c r="G361" s="5"/>
      <c r="H361" s="5"/>
      <c r="I361" s="5"/>
      <c r="J361" s="5"/>
    </row>
    <row r="362" spans="1:10">
      <c r="A362" s="5"/>
      <c r="B362" s="5"/>
      <c r="C362" s="5"/>
      <c r="D362" s="5"/>
      <c r="E362" s="5"/>
      <c r="F362" s="5"/>
      <c r="G362" s="5"/>
      <c r="H362" s="5"/>
      <c r="I362" s="5"/>
      <c r="J362" s="5"/>
    </row>
    <row r="363" spans="1:10">
      <c r="A363" s="5"/>
      <c r="B363" s="5"/>
      <c r="C363" s="5"/>
      <c r="D363" s="5"/>
      <c r="E363" s="5"/>
      <c r="F363" s="5"/>
      <c r="G363" s="5"/>
      <c r="H363" s="5"/>
      <c r="I363" s="5"/>
      <c r="J363" s="5"/>
    </row>
    <row r="364" spans="1:10">
      <c r="A364" s="5"/>
      <c r="B364" s="5"/>
      <c r="C364" s="5"/>
      <c r="D364" s="5"/>
      <c r="E364" s="5"/>
      <c r="F364" s="5"/>
      <c r="G364" s="5"/>
      <c r="H364" s="5"/>
      <c r="I364" s="5"/>
      <c r="J364" s="5"/>
    </row>
    <row r="365" spans="1:10">
      <c r="A365" s="5"/>
      <c r="B365" s="5"/>
      <c r="C365" s="5"/>
      <c r="D365" s="5"/>
      <c r="E365" s="5"/>
      <c r="F365" s="5"/>
      <c r="G365" s="5"/>
      <c r="H365" s="5"/>
      <c r="I365" s="5"/>
      <c r="J365" s="5"/>
    </row>
    <row r="366" spans="1:10">
      <c r="A366" s="5"/>
      <c r="B366" s="5"/>
      <c r="C366" s="5"/>
      <c r="D366" s="5"/>
      <c r="E366" s="5"/>
      <c r="F366" s="5"/>
      <c r="G366" s="5"/>
      <c r="H366" s="5"/>
      <c r="I366" s="5"/>
      <c r="J366" s="5"/>
    </row>
    <row r="367" spans="1:10">
      <c r="A367" s="5"/>
      <c r="B367" s="5"/>
      <c r="C367" s="5"/>
      <c r="D367" s="5"/>
      <c r="E367" s="5"/>
      <c r="F367" s="5"/>
      <c r="G367" s="5"/>
      <c r="H367" s="5"/>
      <c r="I367" s="5"/>
      <c r="J367" s="5"/>
    </row>
    <row r="368" spans="1:10">
      <c r="A368" s="5"/>
      <c r="B368" s="5"/>
      <c r="C368" s="5"/>
      <c r="D368" s="5"/>
      <c r="E368" s="5"/>
      <c r="F368" s="5"/>
      <c r="G368" s="5"/>
      <c r="H368" s="5"/>
      <c r="I368" s="5"/>
      <c r="J368" s="5"/>
    </row>
    <row r="369" spans="1:10">
      <c r="A369" s="5"/>
      <c r="B369" s="5"/>
      <c r="C369" s="5"/>
      <c r="D369" s="5"/>
      <c r="E369" s="5"/>
      <c r="F369" s="5"/>
      <c r="G369" s="5"/>
      <c r="H369" s="5"/>
      <c r="I369" s="5"/>
      <c r="J369" s="5"/>
    </row>
    <row r="370" spans="1:10">
      <c r="A370" s="5"/>
      <c r="B370" s="5"/>
      <c r="C370" s="5"/>
      <c r="D370" s="5"/>
      <c r="E370" s="5"/>
      <c r="F370" s="5"/>
      <c r="G370" s="5"/>
      <c r="H370" s="5"/>
      <c r="I370" s="5"/>
      <c r="J370" s="5"/>
    </row>
    <row r="371" spans="1:10">
      <c r="A371" s="5"/>
      <c r="B371" s="5"/>
      <c r="C371" s="5"/>
      <c r="D371" s="5"/>
      <c r="E371" s="5"/>
      <c r="F371" s="5"/>
      <c r="G371" s="5"/>
      <c r="H371" s="5"/>
      <c r="I371" s="5"/>
      <c r="J371" s="5"/>
    </row>
    <row r="372" spans="1:10">
      <c r="A372" s="5"/>
      <c r="B372" s="5"/>
      <c r="C372" s="5"/>
      <c r="D372" s="5"/>
      <c r="E372" s="5"/>
      <c r="F372" s="5"/>
      <c r="G372" s="5"/>
      <c r="H372" s="5"/>
      <c r="I372" s="5"/>
      <c r="J372" s="5"/>
    </row>
    <row r="373" spans="1:10">
      <c r="A373" s="5"/>
      <c r="B373" s="5"/>
      <c r="C373" s="5"/>
      <c r="D373" s="5"/>
      <c r="E373" s="5"/>
      <c r="F373" s="5"/>
      <c r="G373" s="5"/>
      <c r="H373" s="5"/>
      <c r="I373" s="5"/>
      <c r="J373" s="5"/>
    </row>
    <row r="374" spans="1:10">
      <c r="A374" s="5"/>
      <c r="B374" s="5"/>
      <c r="C374" s="5"/>
      <c r="D374" s="5"/>
      <c r="E374" s="5"/>
      <c r="F374" s="5"/>
      <c r="G374" s="5"/>
      <c r="H374" s="5"/>
      <c r="I374" s="5"/>
      <c r="J374" s="5"/>
    </row>
    <row r="375" spans="1:10">
      <c r="A375" s="5"/>
      <c r="B375" s="5"/>
      <c r="C375" s="5"/>
      <c r="D375" s="5"/>
      <c r="E375" s="5"/>
      <c r="F375" s="5"/>
      <c r="G375" s="5"/>
      <c r="H375" s="5"/>
      <c r="I375" s="5"/>
      <c r="J375" s="5"/>
    </row>
    <row r="376" spans="1:10">
      <c r="A376" s="5"/>
      <c r="B376" s="5"/>
      <c r="C376" s="5"/>
      <c r="D376" s="5"/>
      <c r="E376" s="5"/>
      <c r="F376" s="5"/>
      <c r="G376" s="5"/>
      <c r="H376" s="5"/>
      <c r="I376" s="5"/>
      <c r="J376" s="5"/>
    </row>
    <row r="377" spans="1:10">
      <c r="A377" s="5"/>
      <c r="B377" s="5"/>
      <c r="C377" s="5"/>
      <c r="D377" s="5"/>
      <c r="E377" s="5"/>
      <c r="F377" s="5"/>
      <c r="G377" s="5"/>
      <c r="H377" s="5"/>
      <c r="I377" s="5"/>
      <c r="J377" s="5"/>
    </row>
    <row r="378" spans="1:10">
      <c r="A378" s="5"/>
      <c r="B378" s="5"/>
      <c r="C378" s="5"/>
      <c r="D378" s="5"/>
      <c r="E378" s="5"/>
      <c r="F378" s="5"/>
      <c r="G378" s="5"/>
      <c r="H378" s="5"/>
      <c r="I378" s="5"/>
      <c r="J378" s="5"/>
    </row>
    <row r="379" spans="1:10">
      <c r="A379" s="5"/>
      <c r="B379" s="5"/>
      <c r="C379" s="5"/>
      <c r="D379" s="5"/>
      <c r="E379" s="5"/>
      <c r="F379" s="5"/>
      <c r="G379" s="5"/>
      <c r="H379" s="5"/>
      <c r="I379" s="5"/>
      <c r="J379" s="5"/>
    </row>
    <row r="380" spans="1:10">
      <c r="A380" s="5"/>
      <c r="B380" s="5"/>
      <c r="C380" s="5"/>
      <c r="D380" s="5"/>
      <c r="E380" s="5"/>
      <c r="F380" s="5"/>
      <c r="G380" s="5"/>
      <c r="H380" s="5"/>
      <c r="I380" s="5"/>
      <c r="J380" s="5"/>
    </row>
    <row r="381" spans="1:10">
      <c r="A381" s="5"/>
      <c r="B381" s="5"/>
      <c r="C381" s="5"/>
      <c r="D381" s="5"/>
      <c r="E381" s="5"/>
      <c r="F381" s="5"/>
      <c r="G381" s="5"/>
      <c r="H381" s="5"/>
      <c r="I381" s="5"/>
      <c r="J381" s="5"/>
    </row>
    <row r="382" spans="1:10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spans="1:10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spans="1:10">
      <c r="A384" s="5"/>
      <c r="B384" s="5"/>
      <c r="C384" s="5"/>
      <c r="D384" s="5"/>
      <c r="E384" s="5"/>
      <c r="F384" s="5"/>
      <c r="G384" s="5"/>
      <c r="H384" s="5"/>
      <c r="I384" s="5"/>
      <c r="J384" s="5"/>
    </row>
    <row r="385" spans="1:10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spans="1:10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spans="1:10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spans="1:10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spans="1:10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spans="1:10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spans="1:10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spans="1:10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spans="1:10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spans="1:10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spans="1:10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spans="1:10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spans="1:10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spans="1:10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spans="1:10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spans="1:10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spans="1:10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spans="1:10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spans="1:10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spans="1:10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spans="1:10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spans="1:10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spans="1:10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spans="1:10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spans="1:10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spans="1:10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spans="1:10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spans="1:10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spans="1:10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spans="1:10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spans="1:10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spans="1:10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spans="1:10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spans="1:10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spans="1:10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spans="1:10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spans="1:10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spans="1:10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spans="1:10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spans="1:10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spans="1:10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spans="1:10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spans="1:10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spans="1:10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spans="1:10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spans="1:10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spans="1:10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spans="1:10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spans="1:10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spans="1:10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spans="1:10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spans="1:10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spans="1:10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spans="1:10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spans="1:10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spans="1:10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spans="1:10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spans="1:10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spans="1:10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spans="1:10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spans="1:10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spans="1:10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spans="1:10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spans="1:10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spans="1:10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spans="1:10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spans="1:10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spans="1:10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spans="1:10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spans="1:10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spans="1:10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spans="1:10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spans="1:10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spans="1:10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spans="1:10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spans="1:10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spans="1:10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spans="1:10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spans="1:10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spans="1:10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spans="1:10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spans="1:10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spans="1:10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spans="1:10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spans="1:10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spans="1:10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spans="1:10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spans="1:10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spans="1:10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spans="1:10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spans="1:10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spans="1:10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spans="1:10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spans="1:10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spans="1:10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spans="1:10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spans="1:10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spans="1:10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spans="1:10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spans="1:10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spans="1:10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spans="1:10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spans="1:10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spans="1:10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spans="1:10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spans="1:10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spans="1:10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spans="1:10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spans="1:10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spans="1:10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spans="1:10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spans="1:10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spans="1:10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spans="1:10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spans="1:10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spans="1:10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spans="1:10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spans="1:10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spans="1:10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spans="1:10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spans="1:10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spans="1:10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spans="1:10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spans="1:10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spans="1:10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spans="1:10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spans="1:10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spans="1:10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spans="1:10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spans="1:10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spans="1:10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spans="1:10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spans="1:10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spans="1:10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spans="1:10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spans="1:10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spans="1:10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spans="1:10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spans="1:10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spans="1:10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spans="1:10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spans="1:10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spans="1:10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spans="1:10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spans="1:10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spans="1:10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spans="1:10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spans="1:10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spans="1:10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spans="1:10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spans="1:10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spans="1:10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spans="1:10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spans="1:10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spans="1:10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spans="1:10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spans="1:10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spans="1:10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spans="1:10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spans="1:10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spans="1:10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spans="1:10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spans="1:10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spans="1:10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spans="1:10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spans="1:10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spans="1:10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spans="1:10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spans="1:10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spans="1:10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spans="1:10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spans="1:10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spans="1:10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spans="1:10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spans="1:10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spans="1:10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spans="1:10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spans="1:10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spans="1:10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spans="1:10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spans="1:10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spans="1:10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spans="1:10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spans="1:10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spans="1:10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spans="1:10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spans="1:10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spans="1:10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spans="1:10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spans="1:10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spans="1:10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spans="1:10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spans="1:10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spans="1:10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spans="1:10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spans="1:10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spans="1:10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spans="1:10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spans="1:10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spans="1:10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spans="1:10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spans="1:10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spans="1:10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spans="1:10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spans="1:10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spans="1:10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spans="1:10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spans="1:10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spans="1:10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spans="1:10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spans="1:10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spans="1:10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spans="1:10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spans="1:10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spans="1:10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spans="1:10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spans="1:10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spans="1:10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spans="1:10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spans="1:10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spans="1:10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spans="1:10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spans="1:10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spans="1:10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spans="1:10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spans="1:10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spans="1:10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spans="1:10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spans="1:10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spans="1:10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spans="1:10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spans="1:10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spans="1:10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spans="1:10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spans="1:10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spans="1:10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spans="1:10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spans="1:10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spans="1:10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spans="1:10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spans="1:10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spans="1:10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spans="1:10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spans="1:10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spans="1:10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spans="1:10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spans="1:10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spans="1:10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spans="1:10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spans="1:10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spans="1:10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spans="1:10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spans="1:10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spans="1:10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spans="1:10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spans="1:10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spans="1:10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spans="1:10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spans="1:10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spans="1:10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spans="1:10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spans="1:10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spans="1:10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spans="1:10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spans="1:10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spans="1:10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spans="1:10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spans="1:10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spans="1:10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spans="1:10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spans="1:10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spans="1:10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spans="1:10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spans="1:10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spans="1:10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spans="1:10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spans="1:10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spans="1:10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spans="1:10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spans="1:10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spans="1:10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spans="1:10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spans="1:10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spans="1:10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spans="1:10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spans="1:10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spans="1:10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spans="1:10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spans="1:10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spans="1:10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spans="1:10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spans="1:10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spans="1:10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spans="1:10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spans="1:10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spans="1:10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spans="1:10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spans="1:10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spans="1:10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spans="1:10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spans="1:10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spans="1:10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spans="1:10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spans="1:10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spans="1:10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spans="1:10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spans="1:10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spans="1:10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spans="1:10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spans="1:10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spans="1:10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spans="1:10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spans="1:10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spans="1:10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spans="1:10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spans="1:10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spans="1:10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spans="1:10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spans="1:10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spans="1:10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spans="1:10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spans="1:10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spans="1:10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spans="1:10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spans="1:10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spans="1:10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spans="1:10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spans="1:10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spans="1:10">
      <c r="A760" s="5"/>
      <c r="B760" s="5"/>
      <c r="C760" s="5"/>
      <c r="D760" s="5"/>
      <c r="E760" s="5"/>
      <c r="F760" s="5"/>
      <c r="G760" s="5"/>
      <c r="H760" s="5"/>
      <c r="I760" s="5"/>
      <c r="J760" s="5"/>
    </row>
    <row r="761" spans="1:10">
      <c r="A761" s="5"/>
      <c r="B761" s="5"/>
      <c r="C761" s="5"/>
      <c r="D761" s="5"/>
      <c r="E761" s="5"/>
      <c r="F761" s="5"/>
      <c r="G761" s="5"/>
      <c r="H761" s="5"/>
      <c r="I761" s="5"/>
      <c r="J761" s="5"/>
    </row>
    <row r="762" spans="1:10">
      <c r="A762" s="5"/>
      <c r="B762" s="5"/>
      <c r="C762" s="5"/>
      <c r="D762" s="5"/>
      <c r="E762" s="5"/>
      <c r="F762" s="5"/>
      <c r="G762" s="5"/>
      <c r="H762" s="5"/>
      <c r="I762" s="5"/>
      <c r="J762" s="5"/>
    </row>
    <row r="763" spans="1:10">
      <c r="A763" s="5"/>
      <c r="B763" s="5"/>
      <c r="C763" s="5"/>
      <c r="D763" s="5"/>
      <c r="E763" s="5"/>
      <c r="F763" s="5"/>
      <c r="G763" s="5"/>
      <c r="H763" s="5"/>
      <c r="I763" s="5"/>
      <c r="J763" s="5"/>
    </row>
    <row r="764" spans="1:10">
      <c r="A764" s="5"/>
      <c r="B764" s="5"/>
      <c r="C764" s="5"/>
      <c r="D764" s="5"/>
      <c r="E764" s="5"/>
      <c r="F764" s="5"/>
      <c r="G764" s="5"/>
      <c r="H764" s="5"/>
      <c r="I764" s="5"/>
      <c r="J764" s="5"/>
    </row>
    <row r="765" spans="1:10">
      <c r="A765" s="5"/>
      <c r="B765" s="5"/>
      <c r="C765" s="5"/>
      <c r="D765" s="5"/>
      <c r="E765" s="5"/>
      <c r="F765" s="5"/>
      <c r="G765" s="5"/>
      <c r="H765" s="5"/>
      <c r="I765" s="5"/>
      <c r="J765" s="5"/>
    </row>
    <row r="766" spans="1:10">
      <c r="A766" s="5"/>
      <c r="B766" s="5"/>
      <c r="C766" s="5"/>
      <c r="D766" s="5"/>
      <c r="E766" s="5"/>
      <c r="F766" s="5"/>
      <c r="G766" s="5"/>
      <c r="H766" s="5"/>
      <c r="I766" s="5"/>
      <c r="J766" s="5"/>
    </row>
    <row r="767" spans="1:10">
      <c r="A767" s="5"/>
      <c r="B767" s="5"/>
      <c r="C767" s="5"/>
      <c r="D767" s="5"/>
      <c r="E767" s="5"/>
      <c r="F767" s="5"/>
      <c r="G767" s="5"/>
      <c r="H767" s="5"/>
      <c r="I767" s="5"/>
      <c r="J767" s="5"/>
    </row>
    <row r="768" spans="1:10">
      <c r="A768" s="5"/>
      <c r="B768" s="5"/>
      <c r="C768" s="5"/>
      <c r="D768" s="5"/>
      <c r="E768" s="5"/>
      <c r="F768" s="5"/>
      <c r="G768" s="5"/>
      <c r="H768" s="5"/>
      <c r="I768" s="5"/>
      <c r="J768" s="5"/>
    </row>
    <row r="769" spans="1:10">
      <c r="A769" s="5"/>
      <c r="B769" s="5"/>
      <c r="C769" s="5"/>
      <c r="D769" s="5"/>
      <c r="E769" s="5"/>
      <c r="F769" s="5"/>
      <c r="G769" s="5"/>
      <c r="H769" s="5"/>
      <c r="I769" s="5"/>
      <c r="J769" s="5"/>
    </row>
    <row r="770" spans="1:10">
      <c r="A770" s="5"/>
      <c r="B770" s="5"/>
      <c r="C770" s="5"/>
      <c r="D770" s="5"/>
      <c r="E770" s="5"/>
      <c r="F770" s="5"/>
      <c r="G770" s="5"/>
      <c r="H770" s="5"/>
      <c r="I770" s="5"/>
      <c r="J770" s="5"/>
    </row>
    <row r="771" spans="1:10">
      <c r="A771" s="5"/>
      <c r="B771" s="5"/>
      <c r="C771" s="5"/>
      <c r="D771" s="5"/>
      <c r="E771" s="5"/>
      <c r="F771" s="5"/>
      <c r="G771" s="5"/>
      <c r="H771" s="5"/>
      <c r="I771" s="5"/>
      <c r="J771" s="5"/>
    </row>
    <row r="772" spans="1:10">
      <c r="A772" s="5"/>
      <c r="B772" s="5"/>
      <c r="C772" s="5"/>
      <c r="D772" s="5"/>
      <c r="E772" s="5"/>
      <c r="F772" s="5"/>
      <c r="G772" s="5"/>
      <c r="H772" s="5"/>
      <c r="I772" s="5"/>
      <c r="J772" s="5"/>
    </row>
    <row r="773" spans="1:10">
      <c r="A773" s="5"/>
      <c r="B773" s="5"/>
      <c r="C773" s="5"/>
      <c r="D773" s="5"/>
      <c r="E773" s="5"/>
      <c r="F773" s="5"/>
      <c r="G773" s="5"/>
      <c r="H773" s="5"/>
      <c r="I773" s="5"/>
      <c r="J773" s="5"/>
    </row>
    <row r="774" spans="1:10">
      <c r="A774" s="5"/>
      <c r="B774" s="5"/>
      <c r="C774" s="5"/>
      <c r="D774" s="5"/>
      <c r="E774" s="5"/>
      <c r="F774" s="5"/>
      <c r="G774" s="5"/>
      <c r="H774" s="5"/>
      <c r="I774" s="5"/>
      <c r="J774" s="5"/>
    </row>
    <row r="775" spans="1:10">
      <c r="A775" s="5"/>
      <c r="B775" s="5"/>
      <c r="C775" s="5"/>
      <c r="D775" s="5"/>
      <c r="E775" s="5"/>
      <c r="F775" s="5"/>
      <c r="G775" s="5"/>
      <c r="H775" s="5"/>
      <c r="I775" s="5"/>
      <c r="J775" s="5"/>
    </row>
    <row r="776" spans="1:10">
      <c r="A776" s="5"/>
      <c r="B776" s="5"/>
      <c r="C776" s="5"/>
      <c r="D776" s="5"/>
      <c r="E776" s="5"/>
      <c r="F776" s="5"/>
      <c r="G776" s="5"/>
      <c r="H776" s="5"/>
      <c r="I776" s="5"/>
      <c r="J776" s="5"/>
    </row>
    <row r="777" spans="1:10">
      <c r="A777" s="5"/>
      <c r="B777" s="5"/>
      <c r="C777" s="5"/>
      <c r="D777" s="5"/>
      <c r="E777" s="5"/>
      <c r="F777" s="5"/>
      <c r="G777" s="5"/>
      <c r="H777" s="5"/>
      <c r="I777" s="5"/>
      <c r="J777" s="5"/>
    </row>
    <row r="778" spans="1:10">
      <c r="A778" s="5"/>
      <c r="B778" s="5"/>
      <c r="C778" s="5"/>
      <c r="D778" s="5"/>
      <c r="E778" s="5"/>
      <c r="F778" s="5"/>
      <c r="G778" s="5"/>
      <c r="H778" s="5"/>
      <c r="I778" s="5"/>
      <c r="J778" s="5"/>
    </row>
    <row r="779" spans="1:10">
      <c r="A779" s="5"/>
      <c r="B779" s="5"/>
      <c r="C779" s="5"/>
      <c r="D779" s="5"/>
      <c r="E779" s="5"/>
      <c r="F779" s="5"/>
      <c r="G779" s="5"/>
      <c r="H779" s="5"/>
      <c r="I779" s="5"/>
      <c r="J779" s="5"/>
    </row>
    <row r="780" spans="1:10">
      <c r="A780" s="5"/>
      <c r="B780" s="5"/>
      <c r="C780" s="5"/>
      <c r="D780" s="5"/>
      <c r="E780" s="5"/>
      <c r="F780" s="5"/>
      <c r="G780" s="5"/>
      <c r="H780" s="5"/>
      <c r="I780" s="5"/>
      <c r="J780" s="5"/>
    </row>
    <row r="781" spans="1:10">
      <c r="A781" s="5"/>
      <c r="B781" s="5"/>
      <c r="C781" s="5"/>
      <c r="D781" s="5"/>
      <c r="E781" s="5"/>
      <c r="F781" s="5"/>
      <c r="G781" s="5"/>
      <c r="H781" s="5"/>
      <c r="I781" s="5"/>
      <c r="J781" s="5"/>
    </row>
    <row r="782" spans="1:10">
      <c r="A782" s="5"/>
      <c r="B782" s="5"/>
      <c r="C782" s="5"/>
      <c r="D782" s="5"/>
      <c r="E782" s="5"/>
      <c r="F782" s="5"/>
      <c r="G782" s="5"/>
      <c r="H782" s="5"/>
      <c r="I782" s="5"/>
      <c r="J782" s="5"/>
    </row>
    <row r="783" spans="1:10">
      <c r="A783" s="5"/>
      <c r="B783" s="5"/>
      <c r="C783" s="5"/>
      <c r="D783" s="5"/>
      <c r="E783" s="5"/>
      <c r="F783" s="5"/>
      <c r="G783" s="5"/>
      <c r="H783" s="5"/>
      <c r="I783" s="5"/>
      <c r="J783" s="5"/>
    </row>
    <row r="784" spans="1:10">
      <c r="A784" s="5"/>
      <c r="B784" s="5"/>
      <c r="C784" s="5"/>
      <c r="D784" s="5"/>
      <c r="E784" s="5"/>
      <c r="F784" s="5"/>
      <c r="G784" s="5"/>
      <c r="H784" s="5"/>
      <c r="I784" s="5"/>
      <c r="J784" s="5"/>
    </row>
    <row r="785" spans="1:10">
      <c r="A785" s="5"/>
      <c r="B785" s="5"/>
      <c r="C785" s="5"/>
      <c r="D785" s="5"/>
      <c r="E785" s="5"/>
      <c r="F785" s="5"/>
      <c r="G785" s="5"/>
      <c r="H785" s="5"/>
      <c r="I785" s="5"/>
      <c r="J785" s="5"/>
    </row>
    <row r="786" spans="1:10">
      <c r="A786" s="5"/>
      <c r="B786" s="5"/>
      <c r="C786" s="5"/>
      <c r="D786" s="5"/>
      <c r="E786" s="5"/>
      <c r="F786" s="5"/>
      <c r="G786" s="5"/>
      <c r="H786" s="5"/>
      <c r="I786" s="5"/>
      <c r="J786" s="5"/>
    </row>
    <row r="787" spans="1:10">
      <c r="A787" s="5"/>
      <c r="B787" s="5"/>
      <c r="C787" s="5"/>
      <c r="D787" s="5"/>
      <c r="E787" s="5"/>
      <c r="F787" s="5"/>
      <c r="G787" s="5"/>
      <c r="H787" s="5"/>
      <c r="I787" s="5"/>
      <c r="J787" s="5"/>
    </row>
    <row r="788" spans="1:10">
      <c r="A788" s="5"/>
      <c r="B788" s="5"/>
      <c r="C788" s="5"/>
      <c r="D788" s="5"/>
      <c r="E788" s="5"/>
      <c r="F788" s="5"/>
      <c r="G788" s="5"/>
      <c r="H788" s="5"/>
      <c r="I788" s="5"/>
      <c r="J788" s="5"/>
    </row>
    <row r="789" spans="1:10">
      <c r="A789" s="5"/>
      <c r="B789" s="5"/>
      <c r="C789" s="5"/>
      <c r="D789" s="5"/>
      <c r="E789" s="5"/>
      <c r="F789" s="5"/>
      <c r="G789" s="5"/>
      <c r="H789" s="5"/>
      <c r="I789" s="5"/>
      <c r="J789" s="5"/>
    </row>
    <row r="790" spans="1:10">
      <c r="A790" s="5"/>
      <c r="B790" s="5"/>
      <c r="C790" s="5"/>
      <c r="D790" s="5"/>
      <c r="E790" s="5"/>
      <c r="F790" s="5"/>
      <c r="G790" s="5"/>
      <c r="H790" s="5"/>
      <c r="I790" s="5"/>
      <c r="J790" s="5"/>
    </row>
    <row r="791" spans="1:10">
      <c r="A791" s="5"/>
      <c r="B791" s="5"/>
      <c r="C791" s="5"/>
      <c r="D791" s="5"/>
      <c r="E791" s="5"/>
      <c r="F791" s="5"/>
      <c r="G791" s="5"/>
      <c r="H791" s="5"/>
      <c r="I791" s="5"/>
      <c r="J791" s="5"/>
    </row>
    <row r="792" spans="1:10">
      <c r="A792" s="5"/>
      <c r="B792" s="5"/>
      <c r="C792" s="5"/>
      <c r="D792" s="5"/>
      <c r="E792" s="5"/>
      <c r="F792" s="5"/>
      <c r="G792" s="5"/>
      <c r="H792" s="5"/>
      <c r="I792" s="5"/>
      <c r="J792" s="5"/>
    </row>
    <row r="793" spans="1:10">
      <c r="A793" s="5"/>
      <c r="B793" s="5"/>
      <c r="C793" s="5"/>
      <c r="D793" s="5"/>
      <c r="E793" s="5"/>
      <c r="F793" s="5"/>
      <c r="G793" s="5"/>
      <c r="H793" s="5"/>
      <c r="I793" s="5"/>
      <c r="J793" s="5"/>
    </row>
    <row r="794" spans="1:10">
      <c r="A794" s="5"/>
      <c r="B794" s="5"/>
      <c r="C794" s="5"/>
      <c r="D794" s="5"/>
      <c r="E794" s="5"/>
      <c r="F794" s="5"/>
      <c r="G794" s="5"/>
      <c r="H794" s="5"/>
      <c r="I794" s="5"/>
      <c r="J794" s="5"/>
    </row>
    <row r="795" spans="1:10">
      <c r="A795" s="5"/>
      <c r="B795" s="5"/>
      <c r="C795" s="5"/>
      <c r="D795" s="5"/>
      <c r="E795" s="5"/>
      <c r="F795" s="5"/>
      <c r="G795" s="5"/>
      <c r="H795" s="5"/>
      <c r="I795" s="5"/>
      <c r="J795" s="5"/>
    </row>
    <row r="796" spans="1:10">
      <c r="A796" s="5"/>
      <c r="B796" s="5"/>
      <c r="C796" s="5"/>
      <c r="D796" s="5"/>
      <c r="E796" s="5"/>
      <c r="F796" s="5"/>
      <c r="G796" s="5"/>
      <c r="H796" s="5"/>
      <c r="I796" s="5"/>
      <c r="J796" s="5"/>
    </row>
    <row r="797" spans="1:10">
      <c r="A797" s="5"/>
      <c r="B797" s="5"/>
      <c r="C797" s="5"/>
      <c r="D797" s="5"/>
      <c r="E797" s="5"/>
      <c r="F797" s="5"/>
      <c r="G797" s="5"/>
      <c r="H797" s="5"/>
      <c r="I797" s="5"/>
      <c r="J797" s="5"/>
    </row>
    <row r="798" spans="1:10">
      <c r="A798" s="5"/>
      <c r="B798" s="5"/>
      <c r="C798" s="5"/>
      <c r="D798" s="5"/>
      <c r="E798" s="5"/>
      <c r="F798" s="5"/>
      <c r="G798" s="5"/>
      <c r="H798" s="5"/>
      <c r="I798" s="5"/>
      <c r="J798" s="5"/>
    </row>
    <row r="799" spans="1:10">
      <c r="A799" s="5"/>
      <c r="B799" s="5"/>
      <c r="C799" s="5"/>
      <c r="D799" s="5"/>
      <c r="E799" s="5"/>
      <c r="F799" s="5"/>
      <c r="G799" s="5"/>
      <c r="H799" s="5"/>
      <c r="I799" s="5"/>
      <c r="J799" s="5"/>
    </row>
    <row r="800" spans="1:10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spans="1:10">
      <c r="A801" s="5"/>
      <c r="B801" s="5"/>
      <c r="C801" s="5"/>
      <c r="D801" s="5"/>
      <c r="E801" s="5"/>
      <c r="F801" s="5"/>
      <c r="G801" s="5"/>
      <c r="H801" s="5"/>
      <c r="I801" s="5"/>
      <c r="J801" s="5"/>
    </row>
    <row r="802" spans="1:10">
      <c r="A802" s="5"/>
      <c r="B802" s="5"/>
      <c r="C802" s="5"/>
      <c r="D802" s="5"/>
      <c r="E802" s="5"/>
      <c r="F802" s="5"/>
      <c r="G802" s="5"/>
      <c r="H802" s="5"/>
      <c r="I802" s="5"/>
      <c r="J802" s="5"/>
    </row>
    <row r="803" spans="1:10">
      <c r="A803" s="5"/>
      <c r="B803" s="5"/>
      <c r="C803" s="5"/>
      <c r="D803" s="5"/>
      <c r="E803" s="5"/>
      <c r="F803" s="5"/>
      <c r="G803" s="5"/>
      <c r="H803" s="5"/>
      <c r="I803" s="5"/>
      <c r="J803" s="5"/>
    </row>
    <row r="804" spans="1:10">
      <c r="A804" s="5"/>
      <c r="B804" s="5"/>
      <c r="C804" s="5"/>
      <c r="D804" s="5"/>
      <c r="E804" s="5"/>
      <c r="F804" s="5"/>
      <c r="G804" s="5"/>
      <c r="H804" s="5"/>
      <c r="I804" s="5"/>
      <c r="J804" s="5"/>
    </row>
    <row r="805" spans="1:10">
      <c r="A805" s="5"/>
      <c r="B805" s="5"/>
      <c r="C805" s="5"/>
      <c r="D805" s="5"/>
      <c r="E805" s="5"/>
      <c r="F805" s="5"/>
      <c r="G805" s="5"/>
      <c r="H805" s="5"/>
      <c r="I805" s="5"/>
      <c r="J805" s="5"/>
    </row>
    <row r="806" spans="1:10">
      <c r="A806" s="5"/>
      <c r="B806" s="5"/>
      <c r="C806" s="5"/>
      <c r="D806" s="5"/>
      <c r="E806" s="5"/>
      <c r="F806" s="5"/>
      <c r="G806" s="5"/>
      <c r="H806" s="5"/>
      <c r="I806" s="5"/>
      <c r="J806" s="5"/>
    </row>
    <row r="807" spans="1:10">
      <c r="A807" s="5"/>
      <c r="B807" s="5"/>
      <c r="C807" s="5"/>
      <c r="D807" s="5"/>
      <c r="E807" s="5"/>
      <c r="F807" s="5"/>
      <c r="G807" s="5"/>
      <c r="H807" s="5"/>
      <c r="I807" s="5"/>
      <c r="J807" s="5"/>
    </row>
    <row r="808" spans="1:10">
      <c r="A808" s="5"/>
      <c r="B808" s="5"/>
      <c r="C808" s="5"/>
      <c r="D808" s="5"/>
      <c r="E808" s="5"/>
      <c r="F808" s="5"/>
      <c r="G808" s="5"/>
      <c r="H808" s="5"/>
      <c r="I808" s="5"/>
      <c r="J808" s="5"/>
    </row>
    <row r="809" spans="1:10">
      <c r="A809" s="5"/>
      <c r="B809" s="5"/>
      <c r="C809" s="5"/>
      <c r="D809" s="5"/>
      <c r="E809" s="5"/>
      <c r="F809" s="5"/>
      <c r="G809" s="5"/>
      <c r="H809" s="5"/>
      <c r="I809" s="5"/>
      <c r="J809" s="5"/>
    </row>
    <row r="810" spans="1:10">
      <c r="A810" s="5"/>
      <c r="B810" s="5"/>
      <c r="C810" s="5"/>
      <c r="D810" s="5"/>
      <c r="E810" s="5"/>
      <c r="F810" s="5"/>
      <c r="G810" s="5"/>
      <c r="H810" s="5"/>
      <c r="I810" s="5"/>
      <c r="J810" s="5"/>
    </row>
    <row r="811" spans="1:10">
      <c r="A811" s="5"/>
      <c r="B811" s="5"/>
      <c r="C811" s="5"/>
      <c r="D811" s="5"/>
      <c r="E811" s="5"/>
      <c r="F811" s="5"/>
      <c r="G811" s="5"/>
      <c r="H811" s="5"/>
      <c r="I811" s="5"/>
      <c r="J811" s="5"/>
    </row>
    <row r="812" spans="1:10">
      <c r="A812" s="5"/>
      <c r="B812" s="5"/>
      <c r="C812" s="5"/>
      <c r="D812" s="5"/>
      <c r="E812" s="5"/>
      <c r="F812" s="5"/>
      <c r="G812" s="5"/>
      <c r="H812" s="5"/>
      <c r="I812" s="5"/>
      <c r="J812" s="5"/>
    </row>
    <row r="813" spans="1:10">
      <c r="A813" s="5"/>
      <c r="B813" s="5"/>
      <c r="C813" s="5"/>
      <c r="D813" s="5"/>
      <c r="E813" s="5"/>
      <c r="F813" s="5"/>
      <c r="G813" s="5"/>
      <c r="H813" s="5"/>
      <c r="I813" s="5"/>
      <c r="J813" s="5"/>
    </row>
    <row r="814" spans="1:10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spans="1:10">
      <c r="A815" s="5"/>
      <c r="B815" s="5"/>
      <c r="C815" s="5"/>
      <c r="D815" s="5"/>
      <c r="E815" s="5"/>
      <c r="F815" s="5"/>
      <c r="G815" s="5"/>
      <c r="H815" s="5"/>
      <c r="I815" s="5"/>
      <c r="J815" s="5"/>
    </row>
    <row r="816" spans="1:10">
      <c r="A816" s="5"/>
      <c r="B816" s="5"/>
      <c r="C816" s="5"/>
      <c r="D816" s="5"/>
      <c r="E816" s="5"/>
      <c r="F816" s="5"/>
      <c r="G816" s="5"/>
      <c r="H816" s="5"/>
      <c r="I816" s="5"/>
      <c r="J816" s="5"/>
    </row>
    <row r="817" spans="1:10">
      <c r="A817" s="5"/>
      <c r="B817" s="5"/>
      <c r="C817" s="5"/>
      <c r="D817" s="5"/>
      <c r="E817" s="5"/>
      <c r="F817" s="5"/>
      <c r="G817" s="5"/>
      <c r="H817" s="5"/>
      <c r="I817" s="5"/>
      <c r="J817" s="5"/>
    </row>
    <row r="818" spans="1:10">
      <c r="A818" s="5"/>
      <c r="B818" s="5"/>
      <c r="C818" s="5"/>
      <c r="D818" s="5"/>
      <c r="E818" s="5"/>
      <c r="F818" s="5"/>
      <c r="G818" s="5"/>
      <c r="H818" s="5"/>
      <c r="I818" s="5"/>
      <c r="J818" s="5"/>
    </row>
    <row r="819" spans="1:10">
      <c r="A819" s="5"/>
      <c r="B819" s="5"/>
      <c r="C819" s="5"/>
      <c r="D819" s="5"/>
      <c r="E819" s="5"/>
      <c r="F819" s="5"/>
      <c r="G819" s="5"/>
      <c r="H819" s="5"/>
      <c r="I819" s="5"/>
      <c r="J819" s="5"/>
    </row>
    <row r="820" spans="1:10">
      <c r="A820" s="5"/>
      <c r="B820" s="5"/>
      <c r="C820" s="5"/>
      <c r="D820" s="5"/>
      <c r="E820" s="5"/>
      <c r="F820" s="5"/>
      <c r="G820" s="5"/>
      <c r="H820" s="5"/>
      <c r="I820" s="5"/>
      <c r="J820" s="5"/>
    </row>
    <row r="821" spans="1:10">
      <c r="A821" s="5"/>
      <c r="B821" s="5"/>
      <c r="C821" s="5"/>
      <c r="D821" s="5"/>
      <c r="E821" s="5"/>
      <c r="F821" s="5"/>
      <c r="G821" s="5"/>
      <c r="H821" s="5"/>
      <c r="I821" s="5"/>
      <c r="J821" s="5"/>
    </row>
    <row r="822" spans="1:10">
      <c r="A822" s="5"/>
      <c r="B822" s="5"/>
      <c r="C822" s="5"/>
      <c r="D822" s="5"/>
      <c r="E822" s="5"/>
      <c r="F822" s="5"/>
      <c r="G822" s="5"/>
      <c r="H822" s="5"/>
      <c r="I822" s="5"/>
      <c r="J822" s="5"/>
    </row>
    <row r="823" spans="1:10">
      <c r="A823" s="5"/>
      <c r="B823" s="5"/>
      <c r="C823" s="5"/>
      <c r="D823" s="5"/>
      <c r="E823" s="5"/>
      <c r="F823" s="5"/>
      <c r="G823" s="5"/>
      <c r="H823" s="5"/>
      <c r="I823" s="5"/>
      <c r="J823" s="5"/>
    </row>
    <row r="824" spans="1:10">
      <c r="A824" s="5"/>
      <c r="B824" s="5"/>
      <c r="C824" s="5"/>
      <c r="D824" s="5"/>
      <c r="E824" s="5"/>
      <c r="F824" s="5"/>
      <c r="G824" s="5"/>
      <c r="H824" s="5"/>
      <c r="I824" s="5"/>
      <c r="J824" s="5"/>
    </row>
    <row r="825" spans="1:10">
      <c r="A825" s="5"/>
      <c r="B825" s="5"/>
      <c r="C825" s="5"/>
      <c r="D825" s="5"/>
      <c r="E825" s="5"/>
      <c r="F825" s="5"/>
      <c r="G825" s="5"/>
      <c r="H825" s="5"/>
      <c r="I825" s="5"/>
      <c r="J825" s="5"/>
    </row>
    <row r="826" spans="1:10">
      <c r="A826" s="5"/>
      <c r="B826" s="5"/>
      <c r="C826" s="5"/>
      <c r="D826" s="5"/>
      <c r="E826" s="5"/>
      <c r="F826" s="5"/>
      <c r="G826" s="5"/>
      <c r="H826" s="5"/>
      <c r="I826" s="5"/>
      <c r="J826" s="5"/>
    </row>
    <row r="827" spans="1:10">
      <c r="A827" s="5"/>
      <c r="B827" s="5"/>
      <c r="C827" s="5"/>
      <c r="D827" s="5"/>
      <c r="E827" s="5"/>
      <c r="F827" s="5"/>
      <c r="G827" s="5"/>
      <c r="H827" s="5"/>
      <c r="I827" s="5"/>
      <c r="J827" s="5"/>
    </row>
    <row r="828" spans="1:10">
      <c r="A828" s="5"/>
      <c r="B828" s="5"/>
      <c r="C828" s="5"/>
      <c r="D828" s="5"/>
      <c r="E828" s="5"/>
      <c r="F828" s="5"/>
      <c r="G828" s="5"/>
      <c r="H828" s="5"/>
      <c r="I828" s="5"/>
      <c r="J828" s="5"/>
    </row>
    <row r="829" spans="1:10">
      <c r="A829" s="5"/>
      <c r="B829" s="5"/>
      <c r="C829" s="5"/>
      <c r="D829" s="5"/>
      <c r="E829" s="5"/>
      <c r="F829" s="5"/>
      <c r="G829" s="5"/>
      <c r="H829" s="5"/>
      <c r="I829" s="5"/>
      <c r="J829" s="5"/>
    </row>
    <row r="830" spans="1:10">
      <c r="A830" s="5"/>
      <c r="B830" s="5"/>
      <c r="C830" s="5"/>
      <c r="D830" s="5"/>
      <c r="E830" s="5"/>
      <c r="F830" s="5"/>
      <c r="G830" s="5"/>
      <c r="H830" s="5"/>
      <c r="I830" s="5"/>
      <c r="J830" s="5"/>
    </row>
    <row r="831" spans="1:10">
      <c r="A831" s="5"/>
      <c r="B831" s="5"/>
      <c r="C831" s="5"/>
      <c r="D831" s="5"/>
      <c r="E831" s="5"/>
      <c r="F831" s="5"/>
      <c r="G831" s="5"/>
      <c r="H831" s="5"/>
      <c r="I831" s="5"/>
      <c r="J831" s="5"/>
    </row>
    <row r="832" spans="1:10">
      <c r="A832" s="5"/>
      <c r="B832" s="5"/>
      <c r="C832" s="5"/>
      <c r="D832" s="5"/>
      <c r="E832" s="5"/>
      <c r="F832" s="5"/>
      <c r="G832" s="5"/>
      <c r="H832" s="5"/>
      <c r="I832" s="5"/>
      <c r="J832" s="5"/>
    </row>
    <row r="833" spans="1:10">
      <c r="A833" s="5"/>
      <c r="B833" s="5"/>
      <c r="C833" s="5"/>
      <c r="D833" s="5"/>
      <c r="E833" s="5"/>
      <c r="F833" s="5"/>
      <c r="G833" s="5"/>
      <c r="H833" s="5"/>
      <c r="I833" s="5"/>
      <c r="J833" s="5"/>
    </row>
    <row r="834" spans="1:10">
      <c r="A834" s="5"/>
      <c r="B834" s="5"/>
      <c r="C834" s="5"/>
      <c r="D834" s="5"/>
      <c r="E834" s="5"/>
      <c r="F834" s="5"/>
      <c r="G834" s="5"/>
      <c r="H834" s="5"/>
      <c r="I834" s="5"/>
      <c r="J834" s="5"/>
    </row>
    <row r="835" spans="1:10">
      <c r="A835" s="5"/>
      <c r="B835" s="5"/>
      <c r="C835" s="5"/>
      <c r="D835" s="5"/>
      <c r="E835" s="5"/>
      <c r="F835" s="5"/>
      <c r="G835" s="5"/>
      <c r="H835" s="5"/>
      <c r="I835" s="5"/>
      <c r="J835" s="5"/>
    </row>
    <row r="836" spans="1:10">
      <c r="A836" s="5"/>
      <c r="B836" s="5"/>
      <c r="C836" s="5"/>
      <c r="D836" s="5"/>
      <c r="E836" s="5"/>
      <c r="F836" s="5"/>
      <c r="G836" s="5"/>
      <c r="H836" s="5"/>
      <c r="I836" s="5"/>
      <c r="J836" s="5"/>
    </row>
    <row r="837" spans="1:10">
      <c r="A837" s="5"/>
      <c r="B837" s="5"/>
      <c r="C837" s="5"/>
      <c r="D837" s="5"/>
      <c r="E837" s="5"/>
      <c r="F837" s="5"/>
      <c r="G837" s="5"/>
      <c r="H837" s="5"/>
      <c r="I837" s="5"/>
      <c r="J837" s="5"/>
    </row>
    <row r="838" spans="1:10">
      <c r="A838" s="5"/>
      <c r="B838" s="5"/>
      <c r="C838" s="5"/>
      <c r="D838" s="5"/>
      <c r="E838" s="5"/>
      <c r="F838" s="5"/>
      <c r="G838" s="5"/>
      <c r="H838" s="5"/>
      <c r="I838" s="5"/>
      <c r="J838" s="5"/>
    </row>
    <row r="839" spans="1:10">
      <c r="A839" s="5"/>
      <c r="B839" s="5"/>
      <c r="C839" s="5"/>
      <c r="D839" s="5"/>
      <c r="E839" s="5"/>
      <c r="F839" s="5"/>
      <c r="G839" s="5"/>
      <c r="H839" s="5"/>
      <c r="I839" s="5"/>
      <c r="J839" s="5"/>
    </row>
    <row r="840" spans="1:10">
      <c r="A840" s="5"/>
      <c r="B840" s="5"/>
      <c r="C840" s="5"/>
      <c r="D840" s="5"/>
      <c r="E840" s="5"/>
      <c r="F840" s="5"/>
      <c r="G840" s="5"/>
      <c r="H840" s="5"/>
      <c r="I840" s="5"/>
      <c r="J840" s="5"/>
    </row>
    <row r="841" spans="1:10">
      <c r="A841" s="5"/>
      <c r="B841" s="5"/>
      <c r="C841" s="5"/>
      <c r="D841" s="5"/>
      <c r="E841" s="5"/>
      <c r="F841" s="5"/>
      <c r="G841" s="5"/>
      <c r="H841" s="5"/>
      <c r="I841" s="5"/>
      <c r="J841" s="5"/>
    </row>
    <row r="842" spans="1:10">
      <c r="A842" s="5"/>
      <c r="B842" s="5"/>
      <c r="C842" s="5"/>
      <c r="D842" s="5"/>
      <c r="E842" s="5"/>
      <c r="F842" s="5"/>
      <c r="G842" s="5"/>
      <c r="H842" s="5"/>
      <c r="I842" s="5"/>
      <c r="J842" s="5"/>
    </row>
    <row r="843" spans="1:10">
      <c r="A843" s="5"/>
      <c r="B843" s="5"/>
      <c r="C843" s="5"/>
      <c r="D843" s="5"/>
      <c r="E843" s="5"/>
      <c r="F843" s="5"/>
      <c r="G843" s="5"/>
      <c r="H843" s="5"/>
      <c r="I843" s="5"/>
      <c r="J843" s="5"/>
    </row>
    <row r="844" spans="1:10">
      <c r="A844" s="5"/>
      <c r="B844" s="5"/>
      <c r="C844" s="5"/>
      <c r="D844" s="5"/>
      <c r="E844" s="5"/>
      <c r="F844" s="5"/>
      <c r="G844" s="5"/>
      <c r="H844" s="5"/>
      <c r="I844" s="5"/>
      <c r="J844" s="5"/>
    </row>
    <row r="845" spans="1:10">
      <c r="A845" s="5"/>
      <c r="B845" s="5"/>
      <c r="C845" s="5"/>
      <c r="D845" s="5"/>
      <c r="E845" s="5"/>
      <c r="F845" s="5"/>
      <c r="G845" s="5"/>
      <c r="H845" s="5"/>
      <c r="I845" s="5"/>
      <c r="J845" s="5"/>
    </row>
    <row r="846" spans="1:10">
      <c r="A846" s="5"/>
      <c r="B846" s="5"/>
      <c r="C846" s="5"/>
      <c r="D846" s="5"/>
      <c r="E846" s="5"/>
      <c r="F846" s="5"/>
      <c r="G846" s="5"/>
      <c r="H846" s="5"/>
      <c r="I846" s="5"/>
      <c r="J846" s="5"/>
    </row>
    <row r="847" spans="1:10">
      <c r="A847" s="5"/>
      <c r="B847" s="5"/>
      <c r="C847" s="5"/>
      <c r="D847" s="5"/>
      <c r="E847" s="5"/>
      <c r="F847" s="5"/>
      <c r="G847" s="5"/>
      <c r="H847" s="5"/>
      <c r="I847" s="5"/>
      <c r="J847" s="5"/>
    </row>
    <row r="848" spans="1:10">
      <c r="A848" s="5"/>
      <c r="B848" s="5"/>
      <c r="C848" s="5"/>
      <c r="D848" s="5"/>
      <c r="E848" s="5"/>
      <c r="F848" s="5"/>
      <c r="G848" s="5"/>
      <c r="H848" s="5"/>
      <c r="I848" s="5"/>
      <c r="J848" s="5"/>
    </row>
    <row r="849" spans="1:10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spans="1:10">
      <c r="A850" s="5"/>
      <c r="B850" s="5"/>
      <c r="C850" s="5"/>
      <c r="D850" s="5"/>
      <c r="E850" s="5"/>
      <c r="F850" s="5"/>
      <c r="G850" s="5"/>
      <c r="H850" s="5"/>
      <c r="I850" s="5"/>
      <c r="J850" s="5"/>
    </row>
    <row r="851" spans="1:10">
      <c r="A851" s="5"/>
      <c r="B851" s="5"/>
      <c r="C851" s="5"/>
      <c r="D851" s="5"/>
      <c r="E851" s="5"/>
      <c r="F851" s="5"/>
      <c r="G851" s="5"/>
      <c r="H851" s="5"/>
      <c r="I851" s="5"/>
      <c r="J851" s="5"/>
    </row>
    <row r="852" spans="1:10">
      <c r="A852" s="5"/>
      <c r="B852" s="5"/>
      <c r="C852" s="5"/>
      <c r="D852" s="5"/>
      <c r="E852" s="5"/>
      <c r="F852" s="5"/>
      <c r="G852" s="5"/>
      <c r="H852" s="5"/>
      <c r="I852" s="5"/>
      <c r="J852" s="5"/>
    </row>
    <row r="853" spans="1:10">
      <c r="A853" s="5"/>
      <c r="B853" s="5"/>
      <c r="C853" s="5"/>
      <c r="D853" s="5"/>
      <c r="E853" s="5"/>
      <c r="F853" s="5"/>
      <c r="G853" s="5"/>
      <c r="H853" s="5"/>
      <c r="I853" s="5"/>
      <c r="J853" s="5"/>
    </row>
    <row r="854" spans="1:10">
      <c r="A854" s="5"/>
      <c r="B854" s="5"/>
      <c r="C854" s="5"/>
      <c r="D854" s="5"/>
      <c r="E854" s="5"/>
      <c r="F854" s="5"/>
      <c r="G854" s="5"/>
      <c r="H854" s="5"/>
      <c r="I854" s="5"/>
      <c r="J854" s="5"/>
    </row>
    <row r="855" spans="1:10">
      <c r="A855" s="5"/>
      <c r="B855" s="5"/>
      <c r="C855" s="5"/>
      <c r="D855" s="5"/>
      <c r="E855" s="5"/>
      <c r="F855" s="5"/>
      <c r="G855" s="5"/>
      <c r="H855" s="5"/>
      <c r="I855" s="5"/>
      <c r="J855" s="5"/>
    </row>
    <row r="856" spans="1:10">
      <c r="A856" s="5"/>
      <c r="B856" s="5"/>
      <c r="C856" s="5"/>
      <c r="D856" s="5"/>
      <c r="E856" s="5"/>
      <c r="F856" s="5"/>
      <c r="G856" s="5"/>
      <c r="H856" s="5"/>
      <c r="I856" s="5"/>
      <c r="J856" s="5"/>
    </row>
    <row r="857" spans="1:10">
      <c r="A857" s="5"/>
      <c r="B857" s="5"/>
      <c r="C857" s="5"/>
      <c r="D857" s="5"/>
      <c r="E857" s="5"/>
      <c r="F857" s="5"/>
      <c r="G857" s="5"/>
      <c r="H857" s="5"/>
      <c r="I857" s="5"/>
      <c r="J857" s="5"/>
    </row>
    <row r="858" spans="1:10">
      <c r="A858" s="5"/>
      <c r="B858" s="5"/>
      <c r="C858" s="5"/>
      <c r="D858" s="5"/>
      <c r="E858" s="5"/>
      <c r="F858" s="5"/>
      <c r="G858" s="5"/>
      <c r="H858" s="5"/>
      <c r="I858" s="5"/>
      <c r="J858" s="5"/>
    </row>
    <row r="859" spans="1:10">
      <c r="A859" s="5"/>
      <c r="B859" s="5"/>
      <c r="C859" s="5"/>
      <c r="D859" s="5"/>
      <c r="E859" s="5"/>
      <c r="F859" s="5"/>
      <c r="G859" s="5"/>
      <c r="H859" s="5"/>
      <c r="I859" s="5"/>
      <c r="J859" s="5"/>
    </row>
    <row r="860" spans="1:10">
      <c r="A860" s="5"/>
      <c r="B860" s="5"/>
      <c r="C860" s="5"/>
      <c r="D860" s="5"/>
      <c r="E860" s="5"/>
      <c r="F860" s="5"/>
      <c r="G860" s="5"/>
      <c r="H860" s="5"/>
      <c r="I860" s="5"/>
      <c r="J860" s="5"/>
    </row>
    <row r="861" spans="1:10">
      <c r="A861" s="5"/>
      <c r="B861" s="5"/>
      <c r="C861" s="5"/>
      <c r="D861" s="5"/>
      <c r="E861" s="5"/>
      <c r="F861" s="5"/>
      <c r="G861" s="5"/>
      <c r="H861" s="5"/>
      <c r="I861" s="5"/>
      <c r="J861" s="5"/>
    </row>
    <row r="862" spans="1:10">
      <c r="A862" s="5"/>
      <c r="B862" s="5"/>
      <c r="C862" s="5"/>
      <c r="D862" s="5"/>
      <c r="E862" s="5"/>
      <c r="F862" s="5"/>
      <c r="G862" s="5"/>
      <c r="H862" s="5"/>
      <c r="I862" s="5"/>
      <c r="J862" s="5"/>
    </row>
    <row r="863" spans="1:10">
      <c r="A863" s="5"/>
      <c r="B863" s="5"/>
      <c r="C863" s="5"/>
      <c r="D863" s="5"/>
      <c r="E863" s="5"/>
      <c r="F863" s="5"/>
      <c r="G863" s="5"/>
      <c r="H863" s="5"/>
      <c r="I863" s="5"/>
      <c r="J863" s="5"/>
    </row>
    <row r="864" spans="1:10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spans="1:10">
      <c r="A865" s="5"/>
      <c r="B865" s="5"/>
      <c r="C865" s="5"/>
      <c r="D865" s="5"/>
      <c r="E865" s="5"/>
      <c r="F865" s="5"/>
      <c r="G865" s="5"/>
      <c r="H865" s="5"/>
      <c r="I865" s="5"/>
      <c r="J865" s="5"/>
    </row>
    <row r="866" spans="1:10">
      <c r="A866" s="5"/>
      <c r="B866" s="5"/>
      <c r="C866" s="5"/>
      <c r="D866" s="5"/>
      <c r="E866" s="5"/>
      <c r="F866" s="5"/>
      <c r="G866" s="5"/>
      <c r="H866" s="5"/>
      <c r="I866" s="5"/>
      <c r="J866" s="5"/>
    </row>
    <row r="867" spans="1:10">
      <c r="A867" s="5"/>
      <c r="B867" s="5"/>
      <c r="C867" s="5"/>
      <c r="D867" s="5"/>
      <c r="E867" s="5"/>
      <c r="F867" s="5"/>
      <c r="G867" s="5"/>
      <c r="H867" s="5"/>
      <c r="I867" s="5"/>
      <c r="J867" s="5"/>
    </row>
    <row r="868" spans="1:10">
      <c r="A868" s="5"/>
      <c r="B868" s="5"/>
      <c r="C868" s="5"/>
      <c r="D868" s="5"/>
      <c r="E868" s="5"/>
      <c r="F868" s="5"/>
      <c r="G868" s="5"/>
      <c r="H868" s="5"/>
      <c r="I868" s="5"/>
      <c r="J868" s="5"/>
    </row>
    <row r="869" spans="1:10">
      <c r="A869" s="5"/>
      <c r="B869" s="5"/>
      <c r="C869" s="5"/>
      <c r="D869" s="5"/>
      <c r="E869" s="5"/>
      <c r="F869" s="5"/>
      <c r="G869" s="5"/>
      <c r="H869" s="5"/>
      <c r="I869" s="5"/>
      <c r="J869" s="5"/>
    </row>
    <row r="870" spans="1:10">
      <c r="A870" s="5"/>
      <c r="B870" s="5"/>
      <c r="C870" s="5"/>
      <c r="D870" s="5"/>
      <c r="E870" s="5"/>
      <c r="F870" s="5"/>
      <c r="G870" s="5"/>
      <c r="H870" s="5"/>
      <c r="I870" s="5"/>
      <c r="J870" s="5"/>
    </row>
    <row r="871" spans="1:10">
      <c r="A871" s="5"/>
      <c r="B871" s="5"/>
      <c r="C871" s="5"/>
      <c r="D871" s="5"/>
      <c r="E871" s="5"/>
      <c r="F871" s="5"/>
      <c r="G871" s="5"/>
      <c r="H871" s="5"/>
      <c r="I871" s="5"/>
      <c r="J871" s="5"/>
    </row>
    <row r="872" spans="1:10">
      <c r="A872" s="5"/>
      <c r="B872" s="5"/>
      <c r="C872" s="5"/>
      <c r="D872" s="5"/>
      <c r="E872" s="5"/>
      <c r="F872" s="5"/>
      <c r="G872" s="5"/>
      <c r="H872" s="5"/>
      <c r="I872" s="5"/>
      <c r="J872" s="5"/>
    </row>
    <row r="873" spans="1:10">
      <c r="A873" s="5"/>
      <c r="B873" s="5"/>
      <c r="C873" s="5"/>
      <c r="D873" s="5"/>
      <c r="E873" s="5"/>
      <c r="F873" s="5"/>
      <c r="G873" s="5"/>
      <c r="H873" s="5"/>
      <c r="I873" s="5"/>
      <c r="J873" s="5"/>
    </row>
    <row r="874" spans="1:10">
      <c r="A874" s="5"/>
      <c r="B874" s="5"/>
      <c r="C874" s="5"/>
      <c r="D874" s="5"/>
      <c r="E874" s="5"/>
      <c r="F874" s="5"/>
      <c r="G874" s="5"/>
      <c r="H874" s="5"/>
      <c r="I874" s="5"/>
      <c r="J874" s="5"/>
    </row>
    <row r="875" spans="1:10">
      <c r="A875" s="5"/>
      <c r="B875" s="5"/>
      <c r="C875" s="5"/>
      <c r="D875" s="5"/>
      <c r="E875" s="5"/>
      <c r="F875" s="5"/>
      <c r="G875" s="5"/>
      <c r="H875" s="5"/>
      <c r="I875" s="5"/>
      <c r="J875" s="5"/>
    </row>
    <row r="876" spans="1:10">
      <c r="A876" s="5"/>
      <c r="B876" s="5"/>
      <c r="C876" s="5"/>
      <c r="D876" s="5"/>
      <c r="E876" s="5"/>
      <c r="F876" s="5"/>
      <c r="G876" s="5"/>
      <c r="H876" s="5"/>
      <c r="I876" s="5"/>
      <c r="J876" s="5"/>
    </row>
    <row r="877" spans="1:10">
      <c r="A877" s="5"/>
      <c r="B877" s="5"/>
      <c r="C877" s="5"/>
      <c r="D877" s="5"/>
      <c r="E877" s="5"/>
      <c r="F877" s="5"/>
      <c r="G877" s="5"/>
      <c r="H877" s="5"/>
      <c r="I877" s="5"/>
      <c r="J877" s="5"/>
    </row>
    <row r="878" spans="1:10">
      <c r="A878" s="5"/>
      <c r="B878" s="5"/>
      <c r="C878" s="5"/>
      <c r="D878" s="5"/>
      <c r="E878" s="5"/>
      <c r="F878" s="5"/>
      <c r="G878" s="5"/>
      <c r="H878" s="5"/>
      <c r="I878" s="5"/>
      <c r="J878" s="5"/>
    </row>
    <row r="879" spans="1:10">
      <c r="A879" s="5"/>
      <c r="B879" s="5"/>
      <c r="C879" s="5"/>
      <c r="D879" s="5"/>
      <c r="E879" s="5"/>
      <c r="F879" s="5"/>
      <c r="G879" s="5"/>
      <c r="H879" s="5"/>
      <c r="I879" s="5"/>
      <c r="J879" s="5"/>
    </row>
    <row r="880" spans="1:10">
      <c r="A880" s="5"/>
      <c r="B880" s="5"/>
      <c r="C880" s="5"/>
      <c r="D880" s="5"/>
      <c r="E880" s="5"/>
      <c r="F880" s="5"/>
      <c r="G880" s="5"/>
      <c r="H880" s="5"/>
      <c r="I880" s="5"/>
      <c r="J880" s="5"/>
    </row>
    <row r="881" spans="1:10">
      <c r="A881" s="5"/>
      <c r="B881" s="5"/>
      <c r="C881" s="5"/>
      <c r="D881" s="5"/>
      <c r="E881" s="5"/>
      <c r="F881" s="5"/>
      <c r="G881" s="5"/>
      <c r="H881" s="5"/>
      <c r="I881" s="5"/>
      <c r="J881" s="5"/>
    </row>
    <row r="882" spans="1:10">
      <c r="A882" s="5"/>
      <c r="B882" s="5"/>
      <c r="C882" s="5"/>
      <c r="D882" s="5"/>
      <c r="E882" s="5"/>
      <c r="F882" s="5"/>
      <c r="G882" s="5"/>
      <c r="H882" s="5"/>
      <c r="I882" s="5"/>
      <c r="J882" s="5"/>
    </row>
    <row r="883" spans="1:10">
      <c r="A883" s="5"/>
      <c r="B883" s="5"/>
      <c r="C883" s="5"/>
      <c r="D883" s="5"/>
      <c r="E883" s="5"/>
      <c r="F883" s="5"/>
      <c r="G883" s="5"/>
      <c r="H883" s="5"/>
      <c r="I883" s="5"/>
      <c r="J883" s="5"/>
    </row>
    <row r="884" spans="1:10">
      <c r="A884" s="5"/>
      <c r="B884" s="5"/>
      <c r="C884" s="5"/>
      <c r="D884" s="5"/>
      <c r="E884" s="5"/>
      <c r="F884" s="5"/>
      <c r="G884" s="5"/>
      <c r="H884" s="5"/>
      <c r="I884" s="5"/>
      <c r="J884" s="5"/>
    </row>
    <row r="885" spans="1:10">
      <c r="A885" s="5"/>
      <c r="B885" s="5"/>
      <c r="C885" s="5"/>
      <c r="D885" s="5"/>
      <c r="E885" s="5"/>
      <c r="F885" s="5"/>
      <c r="G885" s="5"/>
      <c r="H885" s="5"/>
      <c r="I885" s="5"/>
      <c r="J885" s="5"/>
    </row>
    <row r="886" spans="1:10">
      <c r="A886" s="5"/>
      <c r="B886" s="5"/>
      <c r="C886" s="5"/>
      <c r="D886" s="5"/>
      <c r="E886" s="5"/>
      <c r="F886" s="5"/>
      <c r="G886" s="5"/>
      <c r="H886" s="5"/>
      <c r="I886" s="5"/>
      <c r="J886" s="5"/>
    </row>
    <row r="887" spans="1:10">
      <c r="A887" s="5"/>
      <c r="B887" s="5"/>
      <c r="C887" s="5"/>
      <c r="D887" s="5"/>
      <c r="E887" s="5"/>
      <c r="F887" s="5"/>
      <c r="G887" s="5"/>
      <c r="H887" s="5"/>
      <c r="I887" s="5"/>
      <c r="J887" s="5"/>
    </row>
    <row r="888" spans="1:10">
      <c r="A888" s="5"/>
      <c r="B888" s="5"/>
      <c r="C888" s="5"/>
      <c r="D888" s="5"/>
      <c r="E888" s="5"/>
      <c r="F888" s="5"/>
      <c r="G888" s="5"/>
      <c r="H888" s="5"/>
      <c r="I888" s="5"/>
      <c r="J888" s="5"/>
    </row>
    <row r="889" spans="1:10">
      <c r="A889" s="5"/>
      <c r="B889" s="5"/>
      <c r="C889" s="5"/>
      <c r="D889" s="5"/>
      <c r="E889" s="5"/>
      <c r="F889" s="5"/>
      <c r="G889" s="5"/>
      <c r="H889" s="5"/>
      <c r="I889" s="5"/>
      <c r="J889" s="5"/>
    </row>
    <row r="890" spans="1:10">
      <c r="A890" s="5"/>
      <c r="B890" s="5"/>
      <c r="C890" s="5"/>
      <c r="D890" s="5"/>
      <c r="E890" s="5"/>
      <c r="F890" s="5"/>
      <c r="G890" s="5"/>
      <c r="H890" s="5"/>
      <c r="I890" s="5"/>
      <c r="J890" s="5"/>
    </row>
    <row r="891" spans="1:10">
      <c r="A891" s="5"/>
      <c r="B891" s="5"/>
      <c r="C891" s="5"/>
      <c r="D891" s="5"/>
      <c r="E891" s="5"/>
      <c r="F891" s="5"/>
      <c r="G891" s="5"/>
      <c r="H891" s="5"/>
      <c r="I891" s="5"/>
      <c r="J891" s="5"/>
    </row>
    <row r="892" spans="1:10">
      <c r="A892" s="5"/>
      <c r="B892" s="5"/>
      <c r="C892" s="5"/>
      <c r="D892" s="5"/>
      <c r="E892" s="5"/>
      <c r="F892" s="5"/>
      <c r="G892" s="5"/>
      <c r="H892" s="5"/>
      <c r="I892" s="5"/>
      <c r="J892" s="5"/>
    </row>
    <row r="893" spans="1:10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spans="1:10">
      <c r="A894" s="5"/>
      <c r="B894" s="5"/>
      <c r="C894" s="5"/>
      <c r="D894" s="5"/>
      <c r="E894" s="5"/>
      <c r="F894" s="5"/>
      <c r="G894" s="5"/>
      <c r="H894" s="5"/>
      <c r="I894" s="5"/>
      <c r="J894" s="5"/>
    </row>
    <row r="895" spans="1:10">
      <c r="A895" s="5"/>
      <c r="B895" s="5"/>
      <c r="C895" s="5"/>
      <c r="D895" s="5"/>
      <c r="E895" s="5"/>
      <c r="F895" s="5"/>
      <c r="G895" s="5"/>
      <c r="H895" s="5"/>
      <c r="I895" s="5"/>
      <c r="J895" s="5"/>
    </row>
    <row r="896" spans="1:10">
      <c r="A896" s="5"/>
      <c r="B896" s="5"/>
      <c r="C896" s="5"/>
      <c r="D896" s="5"/>
      <c r="E896" s="5"/>
      <c r="F896" s="5"/>
      <c r="G896" s="5"/>
      <c r="H896" s="5"/>
      <c r="I896" s="5"/>
      <c r="J896" s="5"/>
    </row>
    <row r="897" spans="1:10">
      <c r="A897" s="5"/>
      <c r="B897" s="5"/>
      <c r="C897" s="5"/>
      <c r="D897" s="5"/>
      <c r="E897" s="5"/>
      <c r="F897" s="5"/>
      <c r="G897" s="5"/>
      <c r="H897" s="5"/>
      <c r="I897" s="5"/>
      <c r="J897" s="5"/>
    </row>
    <row r="898" spans="1:10">
      <c r="A898" s="5"/>
      <c r="B898" s="5"/>
      <c r="C898" s="5"/>
      <c r="D898" s="5"/>
      <c r="E898" s="5"/>
      <c r="F898" s="5"/>
      <c r="G898" s="5"/>
      <c r="H898" s="5"/>
      <c r="I898" s="5"/>
      <c r="J898" s="5"/>
    </row>
    <row r="899" spans="1:10">
      <c r="A899" s="5"/>
      <c r="B899" s="5"/>
      <c r="C899" s="5"/>
      <c r="D899" s="5"/>
      <c r="E899" s="5"/>
      <c r="F899" s="5"/>
      <c r="G899" s="5"/>
      <c r="H899" s="5"/>
      <c r="I899" s="5"/>
      <c r="J899" s="5"/>
    </row>
    <row r="900" spans="1:10">
      <c r="A900" s="5"/>
      <c r="B900" s="5"/>
      <c r="C900" s="5"/>
      <c r="D900" s="5"/>
      <c r="E900" s="5"/>
      <c r="F900" s="5"/>
      <c r="G900" s="5"/>
      <c r="H900" s="5"/>
      <c r="I900" s="5"/>
      <c r="J900" s="5"/>
    </row>
    <row r="901" spans="1:10">
      <c r="A901" s="5"/>
      <c r="B901" s="5"/>
      <c r="C901" s="5"/>
      <c r="D901" s="5"/>
      <c r="E901" s="5"/>
      <c r="F901" s="5"/>
      <c r="G901" s="5"/>
      <c r="H901" s="5"/>
      <c r="I901" s="5"/>
      <c r="J901" s="5"/>
    </row>
    <row r="902" spans="1:10">
      <c r="A902" s="5"/>
      <c r="B902" s="5"/>
      <c r="C902" s="5"/>
      <c r="D902" s="5"/>
      <c r="E902" s="5"/>
      <c r="F902" s="5"/>
      <c r="G902" s="5"/>
      <c r="H902" s="5"/>
      <c r="I902" s="5"/>
      <c r="J902" s="5"/>
    </row>
    <row r="903" spans="1:10">
      <c r="A903" s="5"/>
      <c r="B903" s="5"/>
      <c r="C903" s="5"/>
      <c r="D903" s="5"/>
      <c r="E903" s="5"/>
      <c r="F903" s="5"/>
      <c r="G903" s="5"/>
      <c r="H903" s="5"/>
      <c r="I903" s="5"/>
      <c r="J903" s="5"/>
    </row>
    <row r="904" spans="1:10">
      <c r="A904" s="5"/>
      <c r="B904" s="5"/>
      <c r="C904" s="5"/>
      <c r="D904" s="5"/>
      <c r="E904" s="5"/>
      <c r="F904" s="5"/>
      <c r="G904" s="5"/>
      <c r="H904" s="5"/>
      <c r="I904" s="5"/>
      <c r="J904" s="5"/>
    </row>
    <row r="905" spans="1:10">
      <c r="A905" s="5"/>
      <c r="B905" s="5"/>
      <c r="C905" s="5"/>
      <c r="D905" s="5"/>
      <c r="E905" s="5"/>
      <c r="F905" s="5"/>
      <c r="G905" s="5"/>
      <c r="H905" s="5"/>
      <c r="I905" s="5"/>
      <c r="J905" s="5"/>
    </row>
    <row r="906" spans="1:10">
      <c r="A906" s="5"/>
      <c r="B906" s="5"/>
      <c r="C906" s="5"/>
      <c r="D906" s="5"/>
      <c r="E906" s="5"/>
      <c r="F906" s="5"/>
      <c r="G906" s="5"/>
      <c r="H906" s="5"/>
      <c r="I906" s="5"/>
      <c r="J906" s="5"/>
    </row>
    <row r="907" spans="1:10">
      <c r="A907" s="5"/>
      <c r="B907" s="5"/>
      <c r="C907" s="5"/>
      <c r="D907" s="5"/>
      <c r="E907" s="5"/>
      <c r="F907" s="5"/>
      <c r="G907" s="5"/>
      <c r="H907" s="5"/>
      <c r="I907" s="5"/>
      <c r="J907" s="5"/>
    </row>
    <row r="908" spans="1:10">
      <c r="A908" s="5"/>
      <c r="B908" s="5"/>
      <c r="C908" s="5"/>
      <c r="D908" s="5"/>
      <c r="E908" s="5"/>
      <c r="F908" s="5"/>
      <c r="G908" s="5"/>
      <c r="H908" s="5"/>
      <c r="I908" s="5"/>
      <c r="J908" s="5"/>
    </row>
    <row r="909" spans="1:10">
      <c r="A909" s="5"/>
      <c r="B909" s="5"/>
      <c r="C909" s="5"/>
      <c r="D909" s="5"/>
      <c r="E909" s="5"/>
      <c r="F909" s="5"/>
      <c r="G909" s="5"/>
      <c r="H909" s="5"/>
      <c r="I909" s="5"/>
      <c r="J909" s="5"/>
    </row>
    <row r="910" spans="1:10">
      <c r="A910" s="5"/>
      <c r="B910" s="5"/>
      <c r="C910" s="5"/>
      <c r="D910" s="5"/>
      <c r="E910" s="5"/>
      <c r="F910" s="5"/>
      <c r="G910" s="5"/>
      <c r="H910" s="5"/>
      <c r="I910" s="5"/>
      <c r="J910" s="5"/>
    </row>
    <row r="911" spans="1:10">
      <c r="A911" s="5"/>
      <c r="B911" s="5"/>
      <c r="C911" s="5"/>
      <c r="D911" s="5"/>
      <c r="E911" s="5"/>
      <c r="F911" s="5"/>
      <c r="G911" s="5"/>
      <c r="H911" s="5"/>
      <c r="I911" s="5"/>
      <c r="J911" s="5"/>
    </row>
    <row r="912" spans="1:10">
      <c r="A912" s="5"/>
      <c r="B912" s="5"/>
      <c r="C912" s="5"/>
      <c r="D912" s="5"/>
      <c r="E912" s="5"/>
      <c r="F912" s="5"/>
      <c r="G912" s="5"/>
      <c r="H912" s="5"/>
      <c r="I912" s="5"/>
      <c r="J912" s="5"/>
    </row>
    <row r="913" spans="1:10">
      <c r="A913" s="5"/>
      <c r="B913" s="5"/>
      <c r="C913" s="5"/>
      <c r="D913" s="5"/>
      <c r="E913" s="5"/>
      <c r="F913" s="5"/>
      <c r="G913" s="5"/>
      <c r="H913" s="5"/>
      <c r="I913" s="5"/>
      <c r="J913" s="5"/>
    </row>
    <row r="914" spans="1:10">
      <c r="A914" s="5"/>
      <c r="B914" s="5"/>
      <c r="C914" s="5"/>
      <c r="D914" s="5"/>
      <c r="E914" s="5"/>
      <c r="F914" s="5"/>
      <c r="G914" s="5"/>
      <c r="H914" s="5"/>
      <c r="I914" s="5"/>
      <c r="J914" s="5"/>
    </row>
    <row r="915" spans="1:10">
      <c r="A915" s="5"/>
      <c r="B915" s="5"/>
      <c r="C915" s="5"/>
      <c r="D915" s="5"/>
      <c r="E915" s="5"/>
      <c r="F915" s="5"/>
      <c r="G915" s="5"/>
      <c r="H915" s="5"/>
      <c r="I915" s="5"/>
      <c r="J915" s="5"/>
    </row>
    <row r="916" spans="1:10">
      <c r="A916" s="5"/>
      <c r="B916" s="5"/>
      <c r="C916" s="5"/>
      <c r="D916" s="5"/>
      <c r="E916" s="5"/>
      <c r="F916" s="5"/>
      <c r="G916" s="5"/>
      <c r="H916" s="5"/>
      <c r="I916" s="5"/>
      <c r="J916" s="5"/>
    </row>
    <row r="917" spans="1:10">
      <c r="A917" s="5"/>
      <c r="B917" s="5"/>
      <c r="C917" s="5"/>
      <c r="D917" s="5"/>
      <c r="E917" s="5"/>
      <c r="F917" s="5"/>
      <c r="G917" s="5"/>
      <c r="H917" s="5"/>
      <c r="I917" s="5"/>
      <c r="J917" s="5"/>
    </row>
    <row r="918" spans="1:10">
      <c r="A918" s="5"/>
      <c r="B918" s="5"/>
      <c r="C918" s="5"/>
      <c r="D918" s="5"/>
      <c r="E918" s="5"/>
      <c r="F918" s="5"/>
      <c r="G918" s="5"/>
      <c r="H918" s="5"/>
      <c r="I918" s="5"/>
      <c r="J918" s="5"/>
    </row>
    <row r="919" spans="1:10">
      <c r="A919" s="5"/>
      <c r="B919" s="5"/>
      <c r="C919" s="5"/>
      <c r="D919" s="5"/>
      <c r="E919" s="5"/>
      <c r="F919" s="5"/>
      <c r="G919" s="5"/>
      <c r="H919" s="5"/>
      <c r="I919" s="5"/>
      <c r="J919" s="5"/>
    </row>
    <row r="920" spans="1:10">
      <c r="A920" s="5"/>
      <c r="B920" s="5"/>
      <c r="C920" s="5"/>
      <c r="D920" s="5"/>
      <c r="E920" s="5"/>
      <c r="F920" s="5"/>
      <c r="G920" s="5"/>
      <c r="H920" s="5"/>
      <c r="I920" s="5"/>
      <c r="J920" s="5"/>
    </row>
    <row r="921" spans="1:10">
      <c r="A921" s="5"/>
      <c r="B921" s="5"/>
      <c r="C921" s="5"/>
      <c r="D921" s="5"/>
      <c r="E921" s="5"/>
      <c r="F921" s="5"/>
      <c r="G921" s="5"/>
      <c r="H921" s="5"/>
      <c r="I921" s="5"/>
      <c r="J921" s="5"/>
    </row>
    <row r="922" spans="1:10">
      <c r="A922" s="5"/>
      <c r="B922" s="5"/>
      <c r="C922" s="5"/>
      <c r="D922" s="5"/>
      <c r="E922" s="5"/>
      <c r="F922" s="5"/>
      <c r="G922" s="5"/>
      <c r="H922" s="5"/>
      <c r="I922" s="5"/>
      <c r="J922" s="5"/>
    </row>
    <row r="923" spans="1:10">
      <c r="A923" s="5"/>
      <c r="B923" s="5"/>
      <c r="C923" s="5"/>
      <c r="D923" s="5"/>
      <c r="E923" s="5"/>
      <c r="F923" s="5"/>
      <c r="G923" s="5"/>
      <c r="H923" s="5"/>
      <c r="I923" s="5"/>
      <c r="J923" s="5"/>
    </row>
    <row r="924" spans="1:10">
      <c r="A924" s="5"/>
      <c r="B924" s="5"/>
      <c r="C924" s="5"/>
      <c r="D924" s="5"/>
      <c r="E924" s="5"/>
      <c r="F924" s="5"/>
      <c r="G924" s="5"/>
      <c r="H924" s="5"/>
      <c r="I924" s="5"/>
      <c r="J924" s="5"/>
    </row>
    <row r="925" spans="1:10">
      <c r="A925" s="5"/>
      <c r="B925" s="5"/>
      <c r="C925" s="5"/>
      <c r="D925" s="5"/>
      <c r="E925" s="5"/>
      <c r="F925" s="5"/>
      <c r="G925" s="5"/>
      <c r="H925" s="5"/>
      <c r="I925" s="5"/>
      <c r="J925" s="5"/>
    </row>
    <row r="926" spans="1:10">
      <c r="A926" s="5"/>
      <c r="B926" s="5"/>
      <c r="C926" s="5"/>
      <c r="D926" s="5"/>
      <c r="E926" s="5"/>
      <c r="F926" s="5"/>
      <c r="G926" s="5"/>
      <c r="H926" s="5"/>
      <c r="I926" s="5"/>
      <c r="J926" s="5"/>
    </row>
    <row r="927" spans="1:10">
      <c r="A927" s="5"/>
      <c r="B927" s="5"/>
      <c r="C927" s="5"/>
      <c r="D927" s="5"/>
      <c r="E927" s="5"/>
      <c r="F927" s="5"/>
      <c r="G927" s="5"/>
      <c r="H927" s="5"/>
      <c r="I927" s="5"/>
      <c r="J927" s="5"/>
    </row>
    <row r="928" spans="1:10">
      <c r="A928" s="5"/>
      <c r="B928" s="5"/>
      <c r="C928" s="5"/>
      <c r="D928" s="5"/>
      <c r="E928" s="5"/>
      <c r="F928" s="5"/>
      <c r="G928" s="5"/>
      <c r="H928" s="5"/>
      <c r="I928" s="5"/>
      <c r="J928" s="5"/>
    </row>
    <row r="929" spans="1:10">
      <c r="A929" s="5"/>
      <c r="B929" s="5"/>
      <c r="C929" s="5"/>
      <c r="D929" s="5"/>
      <c r="E929" s="5"/>
      <c r="F929" s="5"/>
      <c r="G929" s="5"/>
      <c r="H929" s="5"/>
      <c r="I929" s="5"/>
      <c r="J929" s="5"/>
    </row>
    <row r="930" spans="1:10">
      <c r="A930" s="5"/>
      <c r="B930" s="5"/>
      <c r="C930" s="5"/>
      <c r="D930" s="5"/>
      <c r="E930" s="5"/>
      <c r="F930" s="5"/>
      <c r="G930" s="5"/>
      <c r="H930" s="5"/>
      <c r="I930" s="5"/>
      <c r="J930" s="5"/>
    </row>
    <row r="931" spans="1:10">
      <c r="A931" s="5"/>
      <c r="B931" s="5"/>
      <c r="C931" s="5"/>
      <c r="D931" s="5"/>
      <c r="E931" s="5"/>
      <c r="F931" s="5"/>
      <c r="G931" s="5"/>
      <c r="H931" s="5"/>
      <c r="I931" s="5"/>
      <c r="J931" s="5"/>
    </row>
    <row r="932" spans="1:10">
      <c r="A932" s="5"/>
      <c r="B932" s="5"/>
      <c r="C932" s="5"/>
      <c r="D932" s="5"/>
      <c r="E932" s="5"/>
      <c r="F932" s="5"/>
      <c r="G932" s="5"/>
      <c r="H932" s="5"/>
      <c r="I932" s="5"/>
      <c r="J932" s="5"/>
    </row>
    <row r="933" spans="1:10">
      <c r="A933" s="5"/>
      <c r="B933" s="5"/>
      <c r="C933" s="5"/>
      <c r="D933" s="5"/>
      <c r="E933" s="5"/>
      <c r="F933" s="5"/>
      <c r="G933" s="5"/>
      <c r="H933" s="5"/>
      <c r="I933" s="5"/>
      <c r="J933" s="5"/>
    </row>
    <row r="934" spans="1:10">
      <c r="A934" s="5"/>
      <c r="B934" s="5"/>
      <c r="C934" s="5"/>
      <c r="D934" s="5"/>
      <c r="E934" s="5"/>
      <c r="F934" s="5"/>
      <c r="G934" s="5"/>
      <c r="H934" s="5"/>
      <c r="I934" s="5"/>
      <c r="J934" s="5"/>
    </row>
    <row r="935" spans="1:10">
      <c r="A935" s="5"/>
      <c r="B935" s="5"/>
      <c r="C935" s="5"/>
      <c r="D935" s="5"/>
      <c r="E935" s="5"/>
      <c r="F935" s="5"/>
      <c r="G935" s="5"/>
      <c r="H935" s="5"/>
      <c r="I935" s="5"/>
      <c r="J935" s="5"/>
    </row>
    <row r="936" spans="1:10">
      <c r="A936" s="5"/>
      <c r="B936" s="5"/>
      <c r="C936" s="5"/>
      <c r="D936" s="5"/>
      <c r="E936" s="5"/>
      <c r="F936" s="5"/>
      <c r="G936" s="5"/>
      <c r="H936" s="5"/>
      <c r="I936" s="5"/>
      <c r="J936" s="5"/>
    </row>
    <row r="937" spans="1:10">
      <c r="A937" s="5"/>
      <c r="B937" s="5"/>
      <c r="C937" s="5"/>
      <c r="D937" s="5"/>
      <c r="E937" s="5"/>
      <c r="F937" s="5"/>
      <c r="G937" s="5"/>
      <c r="H937" s="5"/>
      <c r="I937" s="5"/>
      <c r="J937" s="5"/>
    </row>
    <row r="938" spans="1:10">
      <c r="A938" s="5"/>
      <c r="B938" s="5"/>
      <c r="C938" s="5"/>
      <c r="D938" s="5"/>
      <c r="E938" s="5"/>
      <c r="F938" s="5"/>
      <c r="G938" s="5"/>
      <c r="H938" s="5"/>
      <c r="I938" s="5"/>
      <c r="J938" s="5"/>
    </row>
    <row r="939" spans="1:10">
      <c r="A939" s="5"/>
      <c r="B939" s="5"/>
      <c r="C939" s="5"/>
      <c r="D939" s="5"/>
      <c r="E939" s="5"/>
      <c r="F939" s="5"/>
      <c r="G939" s="5"/>
      <c r="H939" s="5"/>
      <c r="I939" s="5"/>
      <c r="J939" s="5"/>
    </row>
    <row r="940" spans="1:10">
      <c r="A940" s="5"/>
      <c r="B940" s="5"/>
      <c r="C940" s="5"/>
      <c r="D940" s="5"/>
      <c r="E940" s="5"/>
      <c r="F940" s="5"/>
      <c r="G940" s="5"/>
      <c r="H940" s="5"/>
      <c r="I940" s="5"/>
      <c r="J940" s="5"/>
    </row>
    <row r="941" spans="1:10">
      <c r="A941" s="5"/>
      <c r="B941" s="5"/>
      <c r="C941" s="5"/>
      <c r="D941" s="5"/>
      <c r="E941" s="5"/>
      <c r="F941" s="5"/>
      <c r="G941" s="5"/>
      <c r="H941" s="5"/>
      <c r="I941" s="5"/>
      <c r="J941" s="5"/>
    </row>
    <row r="942" spans="1:10">
      <c r="A942" s="5"/>
      <c r="B942" s="5"/>
      <c r="C942" s="5"/>
      <c r="D942" s="5"/>
      <c r="E942" s="5"/>
      <c r="F942" s="5"/>
      <c r="G942" s="5"/>
      <c r="H942" s="5"/>
      <c r="I942" s="5"/>
      <c r="J942" s="5"/>
    </row>
    <row r="943" spans="1:10">
      <c r="A943" s="5"/>
      <c r="B943" s="5"/>
      <c r="C943" s="5"/>
      <c r="D943" s="5"/>
      <c r="E943" s="5"/>
      <c r="F943" s="5"/>
      <c r="G943" s="5"/>
      <c r="H943" s="5"/>
      <c r="I943" s="5"/>
      <c r="J943" s="5"/>
    </row>
    <row r="944" spans="1:10">
      <c r="A944" s="5"/>
      <c r="B944" s="5"/>
      <c r="C944" s="5"/>
      <c r="D944" s="5"/>
      <c r="E944" s="5"/>
      <c r="F944" s="5"/>
      <c r="G944" s="5"/>
      <c r="H944" s="5"/>
      <c r="I944" s="5"/>
      <c r="J944" s="5"/>
    </row>
    <row r="945" spans="1:10">
      <c r="A945" s="5"/>
      <c r="B945" s="5"/>
      <c r="C945" s="5"/>
      <c r="D945" s="5"/>
      <c r="E945" s="5"/>
      <c r="F945" s="5"/>
      <c r="G945" s="5"/>
      <c r="H945" s="5"/>
      <c r="I945" s="5"/>
      <c r="J945" s="5"/>
    </row>
    <row r="946" spans="1:10">
      <c r="A946" s="5"/>
      <c r="B946" s="5"/>
      <c r="C946" s="5"/>
      <c r="D946" s="5"/>
      <c r="E946" s="5"/>
      <c r="F946" s="5"/>
      <c r="G946" s="5"/>
      <c r="H946" s="5"/>
      <c r="I946" s="5"/>
      <c r="J946" s="5"/>
    </row>
    <row r="947" spans="1:10">
      <c r="A947" s="5"/>
      <c r="B947" s="5"/>
      <c r="C947" s="5"/>
      <c r="D947" s="5"/>
      <c r="E947" s="5"/>
      <c r="F947" s="5"/>
      <c r="G947" s="5"/>
      <c r="H947" s="5"/>
      <c r="I947" s="5"/>
      <c r="J947" s="5"/>
    </row>
    <row r="948" spans="1:10">
      <c r="A948" s="5"/>
      <c r="B948" s="5"/>
      <c r="C948" s="5"/>
      <c r="D948" s="5"/>
      <c r="E948" s="5"/>
      <c r="F948" s="5"/>
      <c r="G948" s="5"/>
      <c r="H948" s="5"/>
      <c r="I948" s="5"/>
      <c r="J948" s="5"/>
    </row>
    <row r="949" spans="1:10">
      <c r="A949" s="5"/>
      <c r="B949" s="5"/>
      <c r="C949" s="5"/>
      <c r="D949" s="5"/>
      <c r="E949" s="5"/>
      <c r="F949" s="5"/>
      <c r="G949" s="5"/>
      <c r="H949" s="5"/>
      <c r="I949" s="5"/>
      <c r="J949" s="5"/>
    </row>
    <row r="950" spans="1:10">
      <c r="A950" s="5"/>
      <c r="B950" s="5"/>
      <c r="C950" s="5"/>
      <c r="D950" s="5"/>
      <c r="E950" s="5"/>
      <c r="F950" s="5"/>
      <c r="G950" s="5"/>
      <c r="H950" s="5"/>
      <c r="I950" s="5"/>
      <c r="J950" s="5"/>
    </row>
    <row r="951" spans="1:10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spans="1:10">
      <c r="A952" s="5"/>
      <c r="B952" s="5"/>
      <c r="C952" s="5"/>
      <c r="D952" s="5"/>
      <c r="E952" s="5"/>
      <c r="F952" s="5"/>
      <c r="G952" s="5"/>
      <c r="H952" s="5"/>
      <c r="I952" s="5"/>
      <c r="J952" s="5"/>
    </row>
    <row r="953" spans="1:10">
      <c r="A953" s="5"/>
      <c r="B953" s="5"/>
      <c r="C953" s="5"/>
      <c r="D953" s="5"/>
      <c r="E953" s="5"/>
      <c r="F953" s="5"/>
      <c r="G953" s="5"/>
      <c r="H953" s="5"/>
      <c r="I953" s="5"/>
      <c r="J953" s="5"/>
    </row>
    <row r="954" spans="1:10">
      <c r="A954" s="5"/>
      <c r="B954" s="5"/>
      <c r="C954" s="5"/>
      <c r="D954" s="5"/>
      <c r="E954" s="5"/>
      <c r="F954" s="5"/>
      <c r="G954" s="5"/>
      <c r="H954" s="5"/>
      <c r="I954" s="5"/>
      <c r="J954" s="5"/>
    </row>
    <row r="955" spans="1:10">
      <c r="A955" s="5"/>
      <c r="B955" s="5"/>
      <c r="C955" s="5"/>
      <c r="D955" s="5"/>
      <c r="E955" s="5"/>
      <c r="F955" s="5"/>
      <c r="G955" s="5"/>
      <c r="H955" s="5"/>
      <c r="I955" s="5"/>
      <c r="J955" s="5"/>
    </row>
    <row r="956" spans="1:10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spans="1:10">
      <c r="A957" s="5"/>
      <c r="B957" s="5"/>
      <c r="C957" s="5"/>
      <c r="D957" s="5"/>
      <c r="E957" s="5"/>
      <c r="F957" s="5"/>
      <c r="G957" s="5"/>
      <c r="H957" s="5"/>
      <c r="I957" s="5"/>
      <c r="J957" s="5"/>
    </row>
    <row r="958" spans="1:10">
      <c r="A958" s="5"/>
      <c r="B958" s="5"/>
      <c r="C958" s="5"/>
      <c r="D958" s="5"/>
      <c r="E958" s="5"/>
      <c r="F958" s="5"/>
      <c r="G958" s="5"/>
      <c r="H958" s="5"/>
      <c r="I958" s="5"/>
      <c r="J958" s="5"/>
    </row>
    <row r="959" spans="1:10">
      <c r="A959" s="5"/>
      <c r="B959" s="5"/>
      <c r="C959" s="5"/>
      <c r="D959" s="5"/>
      <c r="E959" s="5"/>
      <c r="F959" s="5"/>
      <c r="G959" s="5"/>
      <c r="H959" s="5"/>
      <c r="I959" s="5"/>
      <c r="J959" s="5"/>
    </row>
    <row r="960" spans="1:10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spans="1:10">
      <c r="A961" s="5"/>
      <c r="B961" s="5"/>
      <c r="C961" s="5"/>
      <c r="D961" s="5"/>
      <c r="E961" s="5"/>
      <c r="F961" s="5"/>
      <c r="G961" s="5"/>
      <c r="H961" s="5"/>
      <c r="I961" s="5"/>
      <c r="J961" s="5"/>
    </row>
    <row r="962" spans="1:10">
      <c r="A962" s="5"/>
      <c r="B962" s="5"/>
      <c r="C962" s="5"/>
      <c r="D962" s="5"/>
      <c r="E962" s="5"/>
      <c r="F962" s="5"/>
      <c r="G962" s="5"/>
      <c r="H962" s="5"/>
      <c r="I962" s="5"/>
      <c r="J962" s="5"/>
    </row>
    <row r="963" spans="1:10">
      <c r="A963" s="5"/>
      <c r="B963" s="5"/>
      <c r="C963" s="5"/>
      <c r="D963" s="5"/>
      <c r="E963" s="5"/>
      <c r="F963" s="5"/>
      <c r="G963" s="5"/>
      <c r="H963" s="5"/>
      <c r="I963" s="5"/>
      <c r="J963" s="5"/>
    </row>
    <row r="964" spans="1:10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spans="1:10">
      <c r="A965" s="5"/>
      <c r="B965" s="5"/>
      <c r="C965" s="5"/>
      <c r="D965" s="5"/>
      <c r="E965" s="5"/>
      <c r="F965" s="5"/>
      <c r="G965" s="5"/>
      <c r="H965" s="5"/>
      <c r="I965" s="5"/>
      <c r="J965" s="5"/>
    </row>
    <row r="966" spans="1:10">
      <c r="A966" s="5"/>
      <c r="B966" s="5"/>
      <c r="C966" s="5"/>
      <c r="D966" s="5"/>
      <c r="E966" s="5"/>
      <c r="F966" s="5"/>
      <c r="G966" s="5"/>
      <c r="H966" s="5"/>
      <c r="I966" s="5"/>
      <c r="J966" s="5"/>
    </row>
    <row r="967" spans="1:10">
      <c r="A967" s="5"/>
      <c r="B967" s="5"/>
      <c r="C967" s="5"/>
      <c r="D967" s="5"/>
      <c r="E967" s="5"/>
      <c r="F967" s="5"/>
      <c r="G967" s="5"/>
      <c r="H967" s="5"/>
      <c r="I967" s="5"/>
      <c r="J967" s="5"/>
    </row>
    <row r="968" spans="1:10">
      <c r="A968" s="5"/>
      <c r="B968" s="5"/>
      <c r="C968" s="5"/>
      <c r="D968" s="5"/>
      <c r="E968" s="5"/>
      <c r="F968" s="5"/>
      <c r="G968" s="5"/>
      <c r="H968" s="5"/>
      <c r="I968" s="5"/>
      <c r="J968" s="5"/>
    </row>
    <row r="969" spans="1:10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spans="1:10">
      <c r="A970" s="5"/>
      <c r="B970" s="5"/>
      <c r="C970" s="5"/>
      <c r="D970" s="5"/>
      <c r="E970" s="5"/>
      <c r="F970" s="5"/>
      <c r="G970" s="5"/>
      <c r="H970" s="5"/>
      <c r="I970" s="5"/>
      <c r="J970" s="5"/>
    </row>
    <row r="971" spans="1:10">
      <c r="A971" s="5"/>
      <c r="B971" s="5"/>
      <c r="C971" s="5"/>
      <c r="D971" s="5"/>
      <c r="E971" s="5"/>
      <c r="F971" s="5"/>
      <c r="G971" s="5"/>
      <c r="H971" s="5"/>
      <c r="I971" s="5"/>
      <c r="J971" s="5"/>
    </row>
    <row r="972" spans="1:10">
      <c r="A972" s="5"/>
      <c r="B972" s="5"/>
      <c r="C972" s="5"/>
      <c r="D972" s="5"/>
      <c r="E972" s="5"/>
      <c r="F972" s="5"/>
      <c r="G972" s="5"/>
      <c r="H972" s="5"/>
      <c r="I972" s="5"/>
      <c r="J972" s="5"/>
    </row>
    <row r="973" spans="1:10">
      <c r="A973" s="5"/>
      <c r="B973" s="5"/>
      <c r="C973" s="5"/>
      <c r="D973" s="5"/>
      <c r="E973" s="5"/>
      <c r="F973" s="5"/>
      <c r="G973" s="5"/>
      <c r="H973" s="5"/>
      <c r="I973" s="5"/>
      <c r="J973" s="5"/>
    </row>
    <row r="974" spans="1:10">
      <c r="A974" s="5"/>
      <c r="B974" s="5"/>
      <c r="C974" s="5"/>
      <c r="D974" s="5"/>
      <c r="E974" s="5"/>
      <c r="F974" s="5"/>
      <c r="G974" s="5"/>
      <c r="H974" s="5"/>
      <c r="I974" s="5"/>
      <c r="J974" s="5"/>
    </row>
    <row r="975" spans="1:10">
      <c r="A975" s="5"/>
      <c r="B975" s="5"/>
      <c r="C975" s="5"/>
      <c r="D975" s="5"/>
      <c r="E975" s="5"/>
      <c r="F975" s="5"/>
      <c r="G975" s="5"/>
      <c r="H975" s="5"/>
      <c r="I975" s="5"/>
      <c r="J975" s="5"/>
    </row>
    <row r="976" spans="1:10">
      <c r="A976" s="5"/>
      <c r="B976" s="5"/>
      <c r="C976" s="5"/>
      <c r="D976" s="5"/>
      <c r="E976" s="5"/>
      <c r="F976" s="5"/>
      <c r="G976" s="5"/>
      <c r="H976" s="5"/>
      <c r="I976" s="5"/>
      <c r="J976" s="5"/>
    </row>
    <row r="977" spans="1:10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spans="1:10">
      <c r="A978" s="5"/>
      <c r="B978" s="5"/>
      <c r="C978" s="5"/>
      <c r="D978" s="5"/>
      <c r="E978" s="5"/>
      <c r="F978" s="5"/>
      <c r="G978" s="5"/>
      <c r="H978" s="5"/>
      <c r="I978" s="5"/>
      <c r="J978" s="5"/>
    </row>
    <row r="979" spans="1:10">
      <c r="A979" s="5"/>
      <c r="B979" s="5"/>
      <c r="C979" s="5"/>
      <c r="D979" s="5"/>
      <c r="E979" s="5"/>
      <c r="F979" s="5"/>
      <c r="G979" s="5"/>
      <c r="H979" s="5"/>
      <c r="I979" s="5"/>
      <c r="J979" s="5"/>
    </row>
    <row r="980" spans="1:10">
      <c r="A980" s="5"/>
      <c r="B980" s="5"/>
      <c r="C980" s="5"/>
      <c r="D980" s="5"/>
      <c r="E980" s="5"/>
      <c r="F980" s="5"/>
      <c r="G980" s="5"/>
      <c r="H980" s="5"/>
      <c r="I980" s="5"/>
      <c r="J980" s="5"/>
    </row>
    <row r="981" spans="1:10">
      <c r="A981" s="5"/>
      <c r="B981" s="5"/>
      <c r="C981" s="5"/>
      <c r="D981" s="5"/>
      <c r="E981" s="5"/>
      <c r="F981" s="5"/>
      <c r="G981" s="5"/>
      <c r="H981" s="5"/>
      <c r="I981" s="5"/>
      <c r="J981" s="5"/>
    </row>
    <row r="982" spans="1:10">
      <c r="A982" s="5"/>
      <c r="B982" s="5"/>
      <c r="C982" s="5"/>
      <c r="D982" s="5"/>
      <c r="E982" s="5"/>
      <c r="F982" s="5"/>
      <c r="G982" s="5"/>
      <c r="H982" s="5"/>
      <c r="I982" s="5"/>
      <c r="J982" s="5"/>
    </row>
    <row r="983" spans="1:10">
      <c r="A983" s="5"/>
      <c r="B983" s="5"/>
      <c r="C983" s="5"/>
      <c r="D983" s="5"/>
      <c r="E983" s="5"/>
      <c r="F983" s="5"/>
      <c r="G983" s="5"/>
      <c r="H983" s="5"/>
      <c r="I983" s="5"/>
      <c r="J983" s="5"/>
    </row>
    <row r="984" spans="1:10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spans="1:10">
      <c r="A985" s="5"/>
      <c r="B985" s="5"/>
      <c r="C985" s="5"/>
      <c r="D985" s="5"/>
      <c r="E985" s="5"/>
      <c r="F985" s="5"/>
      <c r="G985" s="5"/>
      <c r="H985" s="5"/>
      <c r="I985" s="5"/>
      <c r="J985" s="5"/>
    </row>
    <row r="986" spans="1:10">
      <c r="A986" s="5"/>
      <c r="B986" s="5"/>
      <c r="C986" s="5"/>
      <c r="D986" s="5"/>
      <c r="E986" s="5"/>
      <c r="F986" s="5"/>
      <c r="G986" s="5"/>
      <c r="H986" s="5"/>
      <c r="I986" s="5"/>
      <c r="J986" s="5"/>
    </row>
    <row r="987" spans="1:10">
      <c r="A987" s="5"/>
      <c r="B987" s="5"/>
      <c r="C987" s="5"/>
      <c r="D987" s="5"/>
      <c r="E987" s="5"/>
      <c r="F987" s="5"/>
      <c r="G987" s="5"/>
      <c r="H987" s="5"/>
      <c r="I987" s="5"/>
      <c r="J987" s="5"/>
    </row>
    <row r="988" spans="1:10">
      <c r="A988" s="5"/>
      <c r="B988" s="5"/>
      <c r="C988" s="5"/>
      <c r="D988" s="5"/>
      <c r="E988" s="5"/>
      <c r="F988" s="5"/>
      <c r="G988" s="5"/>
      <c r="H988" s="5"/>
      <c r="I988" s="5"/>
      <c r="J988" s="5"/>
    </row>
    <row r="989" spans="1:10">
      <c r="A989" s="5"/>
      <c r="B989" s="5"/>
      <c r="C989" s="5"/>
      <c r="D989" s="5"/>
      <c r="E989" s="5"/>
      <c r="F989" s="5"/>
      <c r="G989" s="5"/>
      <c r="H989" s="5"/>
      <c r="I989" s="5"/>
      <c r="J989" s="5"/>
    </row>
    <row r="990" spans="1:10">
      <c r="A990" s="5"/>
      <c r="B990" s="5"/>
      <c r="C990" s="5"/>
      <c r="D990" s="5"/>
      <c r="E990" s="5"/>
      <c r="F990" s="5"/>
      <c r="G990" s="5"/>
      <c r="H990" s="5"/>
      <c r="I990" s="5"/>
      <c r="J990" s="5"/>
    </row>
    <row r="991" spans="1:10">
      <c r="A991" s="5"/>
      <c r="B991" s="5"/>
      <c r="C991" s="5"/>
      <c r="D991" s="5"/>
      <c r="E991" s="5"/>
      <c r="F991" s="5"/>
      <c r="G991" s="5"/>
      <c r="H991" s="5"/>
      <c r="I991" s="5"/>
      <c r="J991" s="5"/>
    </row>
    <row r="992" spans="1:10">
      <c r="A992" s="5"/>
      <c r="B992" s="5"/>
      <c r="C992" s="5"/>
      <c r="D992" s="5"/>
      <c r="E992" s="5"/>
      <c r="F992" s="5"/>
      <c r="G992" s="5"/>
      <c r="H992" s="5"/>
      <c r="I992" s="5"/>
      <c r="J992" s="5"/>
    </row>
    <row r="993" spans="1:10">
      <c r="A993" s="5"/>
      <c r="B993" s="5"/>
      <c r="C993" s="5"/>
      <c r="D993" s="5"/>
      <c r="E993" s="5"/>
      <c r="F993" s="5"/>
      <c r="G993" s="5"/>
      <c r="H993" s="5"/>
      <c r="I993" s="5"/>
      <c r="J993" s="5"/>
    </row>
    <row r="994" spans="1:10">
      <c r="A994" s="5"/>
      <c r="B994" s="5"/>
      <c r="C994" s="5"/>
      <c r="D994" s="5"/>
      <c r="E994" s="5"/>
      <c r="F994" s="5"/>
      <c r="G994" s="5"/>
      <c r="H994" s="5"/>
      <c r="I994" s="5"/>
      <c r="J994" s="5"/>
    </row>
    <row r="995" spans="1:10">
      <c r="A995" s="5"/>
      <c r="B995" s="5"/>
      <c r="C995" s="5"/>
      <c r="D995" s="5"/>
      <c r="E995" s="5"/>
      <c r="F995" s="5"/>
      <c r="G995" s="5"/>
      <c r="H995" s="5"/>
      <c r="I995" s="5"/>
      <c r="J995" s="5"/>
    </row>
    <row r="996" spans="1:10">
      <c r="A996" s="5"/>
      <c r="B996" s="5"/>
      <c r="C996" s="5"/>
      <c r="D996" s="5"/>
      <c r="E996" s="5"/>
      <c r="F996" s="5"/>
      <c r="G996" s="5"/>
      <c r="H996" s="5"/>
      <c r="I996" s="5"/>
      <c r="J996" s="5"/>
    </row>
    <row r="997" spans="1:10">
      <c r="A997" s="5"/>
      <c r="B997" s="5"/>
      <c r="C997" s="5"/>
      <c r="D997" s="5"/>
      <c r="E997" s="5"/>
      <c r="F997" s="5"/>
      <c r="G997" s="5"/>
      <c r="H997" s="5"/>
      <c r="I997" s="5"/>
      <c r="J997" s="5"/>
    </row>
    <row r="998" spans="1:10">
      <c r="A998" s="5"/>
      <c r="B998" s="5"/>
      <c r="C998" s="5"/>
      <c r="D998" s="5"/>
      <c r="E998" s="5"/>
      <c r="F998" s="5"/>
      <c r="G998" s="5"/>
      <c r="H998" s="5"/>
      <c r="I998" s="5"/>
      <c r="J998" s="5"/>
    </row>
    <row r="999" spans="1:10">
      <c r="A999" s="5"/>
      <c r="B999" s="5"/>
      <c r="C999" s="5"/>
      <c r="D999" s="5"/>
      <c r="E999" s="5"/>
      <c r="F999" s="5"/>
      <c r="G999" s="5"/>
      <c r="H999" s="5"/>
      <c r="I999" s="5"/>
      <c r="J999" s="5"/>
    </row>
    <row r="1000" spans="1:10">
      <c r="A1000" s="5"/>
      <c r="B1000" s="5"/>
      <c r="C1000" s="5"/>
      <c r="D1000" s="5"/>
      <c r="E1000" s="5"/>
      <c r="F1000" s="5"/>
      <c r="G1000" s="5"/>
      <c r="H1000" s="5"/>
      <c r="I1000" s="5"/>
      <c r="J1000" s="5"/>
    </row>
    <row r="1001" spans="1:10">
      <c r="A1001" s="5"/>
      <c r="B1001" s="5"/>
      <c r="C1001" s="5"/>
      <c r="D1001" s="5"/>
      <c r="E1001" s="5"/>
      <c r="F1001" s="5"/>
      <c r="G1001" s="5"/>
      <c r="H1001" s="5"/>
      <c r="I1001" s="5"/>
      <c r="J1001" s="5"/>
    </row>
    <row r="1002" spans="1:10">
      <c r="A1002" s="5"/>
      <c r="B1002" s="5"/>
      <c r="C1002" s="5"/>
      <c r="D1002" s="5"/>
      <c r="E1002" s="5"/>
      <c r="F1002" s="5"/>
      <c r="G1002" s="5"/>
      <c r="H1002" s="5"/>
      <c r="I1002" s="5"/>
      <c r="J1002" s="5"/>
    </row>
    <row r="1003" spans="1:10">
      <c r="A1003" s="5"/>
      <c r="B1003" s="5"/>
      <c r="C1003" s="5"/>
      <c r="D1003" s="5"/>
      <c r="E1003" s="5"/>
      <c r="F1003" s="5"/>
      <c r="G1003" s="5"/>
      <c r="H1003" s="5"/>
      <c r="I1003" s="5"/>
      <c r="J1003" s="5"/>
    </row>
    <row r="1004" spans="1:10">
      <c r="A1004" s="5"/>
      <c r="B1004" s="5"/>
      <c r="C1004" s="5"/>
      <c r="D1004" s="5"/>
      <c r="E1004" s="5"/>
      <c r="F1004" s="5"/>
      <c r="G1004" s="5"/>
      <c r="H1004" s="5"/>
      <c r="I1004" s="5"/>
      <c r="J1004" s="5"/>
    </row>
    <row r="1005" spans="1:10">
      <c r="A1005" s="5"/>
      <c r="B1005" s="5"/>
      <c r="C1005" s="5"/>
      <c r="D1005" s="5"/>
      <c r="E1005" s="5"/>
      <c r="F1005" s="5"/>
      <c r="G1005" s="5"/>
      <c r="H1005" s="5"/>
      <c r="I1005" s="5"/>
      <c r="J1005" s="5"/>
    </row>
    <row r="1006" spans="1:10">
      <c r="A1006" s="5"/>
      <c r="B1006" s="5"/>
      <c r="C1006" s="5"/>
      <c r="D1006" s="5"/>
      <c r="E1006" s="5"/>
      <c r="F1006" s="5"/>
      <c r="G1006" s="5"/>
      <c r="H1006" s="5"/>
      <c r="I1006" s="5"/>
      <c r="J1006" s="5"/>
    </row>
    <row r="1007" spans="1:10">
      <c r="A1007" s="5"/>
      <c r="B1007" s="5"/>
      <c r="C1007" s="5"/>
      <c r="D1007" s="5"/>
      <c r="E1007" s="5"/>
      <c r="F1007" s="5"/>
      <c r="G1007" s="5"/>
      <c r="H1007" s="5"/>
      <c r="I1007" s="5"/>
      <c r="J1007" s="5"/>
    </row>
    <row r="1008" spans="1:10">
      <c r="A1008" s="5"/>
      <c r="B1008" s="5"/>
      <c r="C1008" s="5"/>
      <c r="D1008" s="5"/>
      <c r="E1008" s="5"/>
      <c r="F1008" s="5"/>
      <c r="G1008" s="5"/>
      <c r="H1008" s="5"/>
      <c r="I1008" s="5"/>
      <c r="J1008" s="5"/>
    </row>
    <row r="1009" spans="1:10">
      <c r="A1009" s="5"/>
      <c r="B1009" s="5"/>
      <c r="C1009" s="5"/>
      <c r="D1009" s="5"/>
      <c r="E1009" s="5"/>
      <c r="F1009" s="5"/>
      <c r="G1009" s="5"/>
      <c r="H1009" s="5"/>
      <c r="I1009" s="5"/>
      <c r="J1009" s="5"/>
    </row>
    <row r="1010" spans="1:10">
      <c r="A1010" s="5"/>
      <c r="B1010" s="5"/>
      <c r="C1010" s="5"/>
      <c r="D1010" s="5"/>
      <c r="E1010" s="5"/>
      <c r="F1010" s="5"/>
      <c r="G1010" s="5"/>
      <c r="H1010" s="5"/>
      <c r="I1010" s="5"/>
      <c r="J1010" s="5"/>
    </row>
    <row r="1011" spans="1:10">
      <c r="A1011" s="5"/>
      <c r="B1011" s="5"/>
      <c r="C1011" s="5"/>
      <c r="D1011" s="5"/>
      <c r="E1011" s="5"/>
      <c r="F1011" s="5"/>
      <c r="G1011" s="5"/>
      <c r="H1011" s="5"/>
      <c r="I1011" s="5"/>
      <c r="J1011" s="5"/>
    </row>
    <row r="1012" spans="1:10">
      <c r="A1012" s="5"/>
      <c r="B1012" s="5"/>
      <c r="C1012" s="5"/>
      <c r="D1012" s="5"/>
      <c r="E1012" s="5"/>
      <c r="F1012" s="5"/>
      <c r="G1012" s="5"/>
      <c r="H1012" s="5"/>
      <c r="I1012" s="5"/>
      <c r="J1012" s="5"/>
    </row>
    <row r="1013" spans="1:10">
      <c r="A1013" s="5"/>
      <c r="B1013" s="5"/>
      <c r="C1013" s="5"/>
      <c r="D1013" s="5"/>
      <c r="E1013" s="5"/>
      <c r="F1013" s="5"/>
      <c r="G1013" s="5"/>
      <c r="H1013" s="5"/>
      <c r="I1013" s="5"/>
      <c r="J1013" s="5"/>
    </row>
    <row r="1014" spans="1:10">
      <c r="A1014" s="5"/>
      <c r="B1014" s="5"/>
      <c r="C1014" s="5"/>
      <c r="D1014" s="5"/>
      <c r="E1014" s="5"/>
      <c r="F1014" s="5"/>
      <c r="G1014" s="5"/>
      <c r="H1014" s="5"/>
      <c r="I1014" s="5"/>
      <c r="J1014" s="5"/>
    </row>
    <row r="1015" spans="1:10">
      <c r="A1015" s="5"/>
      <c r="B1015" s="5"/>
      <c r="C1015" s="5"/>
      <c r="D1015" s="5"/>
      <c r="E1015" s="5"/>
      <c r="F1015" s="5"/>
      <c r="G1015" s="5"/>
      <c r="H1015" s="5"/>
      <c r="I1015" s="5"/>
      <c r="J1015" s="5"/>
    </row>
    <row r="1016" spans="1:10">
      <c r="A1016" s="5"/>
      <c r="B1016" s="5"/>
      <c r="C1016" s="5"/>
      <c r="D1016" s="5"/>
      <c r="E1016" s="5"/>
      <c r="F1016" s="5"/>
      <c r="G1016" s="5"/>
      <c r="H1016" s="5"/>
      <c r="I1016" s="5"/>
      <c r="J1016" s="5"/>
    </row>
    <row r="1017" spans="1:10">
      <c r="A1017" s="5"/>
      <c r="B1017" s="5"/>
      <c r="C1017" s="5"/>
      <c r="D1017" s="5"/>
      <c r="E1017" s="5"/>
      <c r="F1017" s="5"/>
      <c r="G1017" s="5"/>
      <c r="H1017" s="5"/>
      <c r="I1017" s="5"/>
      <c r="J1017" s="5"/>
    </row>
    <row r="1018" spans="1:10">
      <c r="A1018" s="5"/>
      <c r="B1018" s="5"/>
      <c r="C1018" s="5"/>
      <c r="D1018" s="5"/>
      <c r="E1018" s="5"/>
      <c r="F1018" s="5"/>
      <c r="G1018" s="5"/>
      <c r="H1018" s="5"/>
      <c r="I1018" s="5"/>
      <c r="J1018" s="5"/>
    </row>
    <row r="1019" spans="1:10">
      <c r="A1019" s="5"/>
      <c r="B1019" s="5"/>
      <c r="C1019" s="5"/>
      <c r="D1019" s="5"/>
      <c r="E1019" s="5"/>
      <c r="F1019" s="5"/>
      <c r="G1019" s="5"/>
      <c r="H1019" s="5"/>
      <c r="I1019" s="5"/>
      <c r="J1019" s="5"/>
    </row>
    <row r="1020" spans="1:10">
      <c r="A1020" s="5"/>
      <c r="B1020" s="5"/>
      <c r="C1020" s="5"/>
      <c r="D1020" s="5"/>
      <c r="E1020" s="5"/>
      <c r="F1020" s="5"/>
      <c r="G1020" s="5"/>
      <c r="H1020" s="5"/>
      <c r="I1020" s="5"/>
      <c r="J1020" s="5"/>
    </row>
    <row r="1021" spans="1:10">
      <c r="A1021" s="5"/>
      <c r="B1021" s="5"/>
      <c r="C1021" s="5"/>
      <c r="D1021" s="5"/>
      <c r="E1021" s="5"/>
      <c r="F1021" s="5"/>
      <c r="G1021" s="5"/>
      <c r="H1021" s="5"/>
      <c r="I1021" s="5"/>
      <c r="J1021" s="5"/>
    </row>
    <row r="1022" spans="1:10">
      <c r="A1022" s="5"/>
      <c r="B1022" s="5"/>
      <c r="C1022" s="5"/>
      <c r="D1022" s="5"/>
      <c r="E1022" s="5"/>
      <c r="F1022" s="5"/>
      <c r="G1022" s="5"/>
      <c r="H1022" s="5"/>
      <c r="I1022" s="5"/>
      <c r="J1022" s="5"/>
    </row>
    <row r="1023" spans="1:10">
      <c r="A1023" s="5"/>
      <c r="B1023" s="5"/>
      <c r="C1023" s="5"/>
      <c r="D1023" s="5"/>
      <c r="E1023" s="5"/>
      <c r="F1023" s="5"/>
      <c r="G1023" s="5"/>
      <c r="H1023" s="5"/>
      <c r="I1023" s="5"/>
      <c r="J1023" s="5"/>
    </row>
    <row r="1024" spans="1:10">
      <c r="A1024" s="5"/>
      <c r="B1024" s="5"/>
      <c r="C1024" s="5"/>
      <c r="D1024" s="5"/>
      <c r="E1024" s="5"/>
      <c r="F1024" s="5"/>
      <c r="G1024" s="5"/>
      <c r="H1024" s="5"/>
      <c r="I1024" s="5"/>
      <c r="J1024" s="5"/>
    </row>
    <row r="1025" spans="1:10">
      <c r="A1025" s="5"/>
      <c r="B1025" s="5"/>
      <c r="C1025" s="5"/>
      <c r="D1025" s="5"/>
      <c r="E1025" s="5"/>
      <c r="F1025" s="5"/>
      <c r="G1025" s="5"/>
      <c r="H1025" s="5"/>
      <c r="I1025" s="5"/>
      <c r="J1025" s="5"/>
    </row>
    <row r="1026" spans="1:10">
      <c r="A1026" s="5"/>
      <c r="B1026" s="5"/>
      <c r="C1026" s="5"/>
      <c r="D1026" s="5"/>
      <c r="E1026" s="5"/>
      <c r="F1026" s="5"/>
      <c r="G1026" s="5"/>
      <c r="H1026" s="5"/>
      <c r="I1026" s="5"/>
      <c r="J1026" s="5"/>
    </row>
    <row r="1027" spans="1:10">
      <c r="A1027" s="5"/>
      <c r="B1027" s="5"/>
      <c r="C1027" s="5"/>
      <c r="D1027" s="5"/>
      <c r="E1027" s="5"/>
      <c r="F1027" s="5"/>
      <c r="G1027" s="5"/>
      <c r="H1027" s="5"/>
      <c r="I1027" s="5"/>
      <c r="J1027" s="5"/>
    </row>
    <row r="1028" spans="1:10">
      <c r="A1028" s="5"/>
      <c r="B1028" s="5"/>
      <c r="C1028" s="5"/>
      <c r="D1028" s="5"/>
      <c r="E1028" s="5"/>
      <c r="F1028" s="5"/>
      <c r="G1028" s="5"/>
      <c r="H1028" s="5"/>
      <c r="I1028" s="5"/>
      <c r="J1028" s="5"/>
    </row>
    <row r="1029" spans="1:10">
      <c r="A1029" s="5"/>
      <c r="B1029" s="5"/>
      <c r="C1029" s="5"/>
      <c r="D1029" s="5"/>
      <c r="E1029" s="5"/>
      <c r="F1029" s="5"/>
      <c r="G1029" s="5"/>
      <c r="H1029" s="5"/>
      <c r="I1029" s="5"/>
      <c r="J1029" s="5"/>
    </row>
    <row r="1030" spans="1:10">
      <c r="A1030" s="5"/>
      <c r="B1030" s="5"/>
      <c r="C1030" s="5"/>
      <c r="D1030" s="5"/>
      <c r="E1030" s="5"/>
      <c r="F1030" s="5"/>
      <c r="G1030" s="5"/>
      <c r="H1030" s="5"/>
      <c r="I1030" s="5"/>
      <c r="J1030" s="5"/>
    </row>
    <row r="1031" spans="1:10">
      <c r="A1031" s="5"/>
      <c r="B1031" s="5"/>
      <c r="C1031" s="5"/>
      <c r="D1031" s="5"/>
      <c r="E1031" s="5"/>
      <c r="F1031" s="5"/>
      <c r="G1031" s="5"/>
      <c r="H1031" s="5"/>
      <c r="I1031" s="5"/>
      <c r="J1031" s="5"/>
    </row>
    <row r="1032" spans="1:10">
      <c r="A1032" s="5"/>
      <c r="B1032" s="5"/>
      <c r="C1032" s="5"/>
      <c r="D1032" s="5"/>
      <c r="E1032" s="5"/>
      <c r="F1032" s="5"/>
      <c r="G1032" s="5"/>
      <c r="H1032" s="5"/>
      <c r="I1032" s="5"/>
      <c r="J1032" s="5"/>
    </row>
    <row r="1033" spans="1:10">
      <c r="A1033" s="5"/>
      <c r="B1033" s="5"/>
      <c r="C1033" s="5"/>
      <c r="D1033" s="5"/>
      <c r="E1033" s="5"/>
      <c r="F1033" s="5"/>
      <c r="G1033" s="5"/>
      <c r="H1033" s="5"/>
      <c r="I1033" s="5"/>
      <c r="J1033" s="5"/>
    </row>
    <row r="1034" spans="1:10">
      <c r="A1034" s="5"/>
      <c r="B1034" s="5"/>
      <c r="C1034" s="5"/>
      <c r="D1034" s="5"/>
      <c r="E1034" s="5"/>
      <c r="F1034" s="5"/>
      <c r="G1034" s="5"/>
      <c r="H1034" s="5"/>
      <c r="I1034" s="5"/>
      <c r="J1034" s="5"/>
    </row>
    <row r="1035" spans="1:10">
      <c r="A1035" s="5"/>
      <c r="B1035" s="5"/>
      <c r="C1035" s="5"/>
      <c r="D1035" s="5"/>
      <c r="E1035" s="5"/>
      <c r="F1035" s="5"/>
      <c r="G1035" s="5"/>
      <c r="H1035" s="5"/>
      <c r="I1035" s="5"/>
      <c r="J1035" s="5"/>
    </row>
    <row r="1036" spans="1:10">
      <c r="A1036" s="5"/>
      <c r="B1036" s="5"/>
      <c r="C1036" s="5"/>
      <c r="D1036" s="5"/>
      <c r="E1036" s="5"/>
      <c r="F1036" s="5"/>
      <c r="G1036" s="5"/>
      <c r="H1036" s="5"/>
      <c r="I1036" s="5"/>
      <c r="J1036" s="5"/>
    </row>
    <row r="1037" spans="1:10">
      <c r="A1037" s="5"/>
      <c r="B1037" s="5"/>
      <c r="C1037" s="5"/>
      <c r="D1037" s="5"/>
      <c r="E1037" s="5"/>
      <c r="F1037" s="5"/>
      <c r="G1037" s="5"/>
      <c r="H1037" s="5"/>
      <c r="I1037" s="5"/>
      <c r="J1037" s="5"/>
    </row>
    <row r="1038" spans="1:10">
      <c r="A1038" s="5"/>
      <c r="B1038" s="5"/>
      <c r="C1038" s="5"/>
      <c r="D1038" s="5"/>
      <c r="E1038" s="5"/>
      <c r="F1038" s="5"/>
      <c r="G1038" s="5"/>
      <c r="H1038" s="5"/>
      <c r="I1038" s="5"/>
      <c r="J1038" s="5"/>
    </row>
    <row r="1039" spans="1:10">
      <c r="A1039" s="5"/>
      <c r="B1039" s="5"/>
      <c r="C1039" s="5"/>
      <c r="D1039" s="5"/>
      <c r="E1039" s="5"/>
      <c r="F1039" s="5"/>
      <c r="G1039" s="5"/>
      <c r="H1039" s="5"/>
      <c r="I1039" s="5"/>
      <c r="J1039" s="5"/>
    </row>
    <row r="1040" spans="1:10">
      <c r="A1040" s="5"/>
      <c r="B1040" s="5"/>
      <c r="C1040" s="5"/>
      <c r="D1040" s="5"/>
      <c r="E1040" s="5"/>
      <c r="F1040" s="5"/>
      <c r="G1040" s="5"/>
      <c r="H1040" s="5"/>
      <c r="I1040" s="5"/>
      <c r="J1040" s="5"/>
    </row>
    <row r="1041" spans="1:10">
      <c r="A1041" s="5"/>
      <c r="B1041" s="5"/>
      <c r="C1041" s="5"/>
      <c r="D1041" s="5"/>
      <c r="E1041" s="5"/>
      <c r="F1041" s="5"/>
      <c r="G1041" s="5"/>
      <c r="H1041" s="5"/>
      <c r="I1041" s="5"/>
      <c r="J1041" s="5"/>
    </row>
    <row r="1042" spans="1:10">
      <c r="A1042" s="5"/>
      <c r="B1042" s="5"/>
      <c r="C1042" s="5"/>
      <c r="D1042" s="5"/>
      <c r="E1042" s="5"/>
      <c r="F1042" s="5"/>
      <c r="G1042" s="5"/>
      <c r="H1042" s="5"/>
      <c r="I1042" s="5"/>
      <c r="J1042" s="5"/>
    </row>
    <row r="1043" spans="1:10">
      <c r="A1043" s="5"/>
      <c r="B1043" s="5"/>
      <c r="C1043" s="5"/>
      <c r="D1043" s="5"/>
      <c r="E1043" s="5"/>
      <c r="F1043" s="5"/>
      <c r="G1043" s="5"/>
      <c r="H1043" s="5"/>
      <c r="I1043" s="5"/>
      <c r="J1043" s="5"/>
    </row>
    <row r="1044" spans="1:10">
      <c r="A1044" s="5"/>
      <c r="B1044" s="5"/>
      <c r="C1044" s="5"/>
      <c r="D1044" s="5"/>
      <c r="E1044" s="5"/>
      <c r="F1044" s="5"/>
      <c r="G1044" s="5"/>
      <c r="H1044" s="5"/>
      <c r="I1044" s="5"/>
      <c r="J1044" s="5"/>
    </row>
    <row r="1045" spans="1:10">
      <c r="A1045" s="5"/>
      <c r="B1045" s="5"/>
      <c r="C1045" s="5"/>
      <c r="D1045" s="5"/>
      <c r="E1045" s="5"/>
      <c r="F1045" s="5"/>
      <c r="G1045" s="5"/>
      <c r="H1045" s="5"/>
      <c r="I1045" s="5"/>
      <c r="J1045" s="5"/>
    </row>
    <row r="1046" spans="1:10">
      <c r="A1046" s="5"/>
      <c r="B1046" s="5"/>
      <c r="C1046" s="5"/>
      <c r="D1046" s="5"/>
      <c r="E1046" s="5"/>
      <c r="F1046" s="5"/>
      <c r="G1046" s="5"/>
      <c r="H1046" s="5"/>
      <c r="I1046" s="5"/>
      <c r="J1046" s="5"/>
    </row>
    <row r="1047" spans="1:10">
      <c r="A1047" s="5"/>
      <c r="B1047" s="5"/>
      <c r="C1047" s="5"/>
      <c r="D1047" s="5"/>
      <c r="E1047" s="5"/>
      <c r="F1047" s="5"/>
      <c r="G1047" s="5"/>
      <c r="H1047" s="5"/>
      <c r="I1047" s="5"/>
      <c r="J1047" s="5"/>
    </row>
    <row r="1048" spans="1:10">
      <c r="A1048" s="5"/>
      <c r="B1048" s="5"/>
      <c r="C1048" s="5"/>
      <c r="D1048" s="5"/>
      <c r="E1048" s="5"/>
      <c r="F1048" s="5"/>
      <c r="G1048" s="5"/>
      <c r="H1048" s="5"/>
      <c r="I1048" s="5"/>
      <c r="J1048" s="5"/>
    </row>
    <row r="1049" spans="1:10">
      <c r="A1049" s="5"/>
      <c r="B1049" s="5"/>
      <c r="C1049" s="5"/>
      <c r="D1049" s="5"/>
      <c r="E1049" s="5"/>
      <c r="F1049" s="5"/>
      <c r="G1049" s="5"/>
      <c r="H1049" s="5"/>
      <c r="I1049" s="5"/>
      <c r="J1049" s="5"/>
    </row>
    <row r="1050" spans="1:10">
      <c r="A1050" s="5"/>
      <c r="B1050" s="5"/>
      <c r="C1050" s="5"/>
      <c r="D1050" s="5"/>
      <c r="E1050" s="5"/>
      <c r="F1050" s="5"/>
      <c r="G1050" s="5"/>
      <c r="H1050" s="5"/>
      <c r="I1050" s="5"/>
      <c r="J1050" s="5"/>
    </row>
    <row r="1051" spans="1:10">
      <c r="A1051" s="5"/>
      <c r="B1051" s="5"/>
      <c r="C1051" s="5"/>
      <c r="D1051" s="5"/>
      <c r="E1051" s="5"/>
      <c r="F1051" s="5"/>
      <c r="G1051" s="5"/>
      <c r="H1051" s="5"/>
      <c r="I1051" s="5"/>
      <c r="J1051" s="5"/>
    </row>
    <row r="1052" spans="1:10">
      <c r="A1052" s="5"/>
      <c r="B1052" s="5"/>
      <c r="C1052" s="5"/>
      <c r="D1052" s="5"/>
      <c r="E1052" s="5"/>
      <c r="F1052" s="5"/>
      <c r="G1052" s="5"/>
      <c r="H1052" s="5"/>
      <c r="I1052" s="5"/>
      <c r="J1052" s="5"/>
    </row>
    <row r="1053" spans="1:10">
      <c r="A1053" s="5"/>
      <c r="B1053" s="5"/>
      <c r="C1053" s="5"/>
      <c r="D1053" s="5"/>
      <c r="E1053" s="5"/>
      <c r="F1053" s="5"/>
      <c r="G1053" s="5"/>
      <c r="H1053" s="5"/>
      <c r="I1053" s="5"/>
      <c r="J1053" s="5"/>
    </row>
    <row r="1054" spans="1:10">
      <c r="A1054" s="5"/>
      <c r="B1054" s="5"/>
      <c r="C1054" s="5"/>
      <c r="D1054" s="5"/>
      <c r="E1054" s="5"/>
      <c r="F1054" s="5"/>
      <c r="G1054" s="5"/>
      <c r="H1054" s="5"/>
      <c r="I1054" s="5"/>
      <c r="J1054" s="5"/>
    </row>
    <row r="1055" spans="1:10">
      <c r="A1055" s="5"/>
      <c r="B1055" s="5"/>
      <c r="C1055" s="5"/>
      <c r="D1055" s="5"/>
      <c r="E1055" s="5"/>
      <c r="F1055" s="5"/>
      <c r="G1055" s="5"/>
      <c r="H1055" s="5"/>
      <c r="I1055" s="5"/>
      <c r="J1055" s="5"/>
    </row>
    <row r="1056" spans="1:10">
      <c r="A1056" s="5"/>
      <c r="B1056" s="5"/>
      <c r="C1056" s="5"/>
      <c r="D1056" s="5"/>
      <c r="E1056" s="5"/>
      <c r="F1056" s="5"/>
      <c r="G1056" s="5"/>
      <c r="H1056" s="5"/>
      <c r="I1056" s="5"/>
      <c r="J1056" s="5"/>
    </row>
    <row r="1057" spans="1:10">
      <c r="A1057" s="5"/>
      <c r="B1057" s="5"/>
      <c r="C1057" s="5"/>
      <c r="D1057" s="5"/>
      <c r="E1057" s="5"/>
      <c r="F1057" s="5"/>
      <c r="G1057" s="5"/>
      <c r="H1057" s="5"/>
      <c r="I1057" s="5"/>
      <c r="J1057" s="5"/>
    </row>
    <row r="1058" spans="1:10">
      <c r="A1058" s="5"/>
      <c r="B1058" s="5"/>
      <c r="C1058" s="5"/>
      <c r="D1058" s="5"/>
      <c r="E1058" s="5"/>
      <c r="F1058" s="5"/>
      <c r="G1058" s="5"/>
      <c r="H1058" s="5"/>
      <c r="I1058" s="5"/>
      <c r="J1058" s="5"/>
    </row>
    <row r="1059" spans="1:10">
      <c r="A1059" s="5"/>
      <c r="B1059" s="5"/>
      <c r="C1059" s="5"/>
      <c r="D1059" s="5"/>
      <c r="E1059" s="5"/>
      <c r="F1059" s="5"/>
      <c r="G1059" s="5"/>
      <c r="H1059" s="5"/>
      <c r="I1059" s="5"/>
      <c r="J1059" s="5"/>
    </row>
    <row r="1060" spans="1:10">
      <c r="A1060" s="5"/>
      <c r="B1060" s="5"/>
      <c r="C1060" s="5"/>
      <c r="D1060" s="5"/>
      <c r="E1060" s="5"/>
      <c r="F1060" s="5"/>
      <c r="G1060" s="5"/>
      <c r="H1060" s="5"/>
      <c r="I1060" s="5"/>
      <c r="J1060" s="5"/>
    </row>
    <row r="1061" spans="1:10">
      <c r="A1061" s="5"/>
      <c r="B1061" s="5"/>
      <c r="C1061" s="5"/>
      <c r="D1061" s="5"/>
      <c r="E1061" s="5"/>
      <c r="F1061" s="5"/>
      <c r="G1061" s="5"/>
      <c r="H1061" s="5"/>
      <c r="I1061" s="5"/>
      <c r="J1061" s="5"/>
    </row>
    <row r="1062" spans="1:10">
      <c r="A1062" s="5"/>
      <c r="B1062" s="5"/>
      <c r="C1062" s="5"/>
      <c r="D1062" s="5"/>
      <c r="E1062" s="5"/>
      <c r="F1062" s="5"/>
      <c r="G1062" s="5"/>
      <c r="H1062" s="5"/>
      <c r="I1062" s="5"/>
      <c r="J1062" s="5"/>
    </row>
    <row r="1063" spans="1:10">
      <c r="A1063" s="5"/>
      <c r="B1063" s="5"/>
      <c r="C1063" s="5"/>
      <c r="D1063" s="5"/>
      <c r="E1063" s="5"/>
      <c r="F1063" s="5"/>
      <c r="G1063" s="5"/>
      <c r="H1063" s="5"/>
      <c r="I1063" s="5"/>
      <c r="J1063" s="5"/>
    </row>
    <row r="1064" spans="1:10">
      <c r="A1064" s="5"/>
      <c r="B1064" s="5"/>
      <c r="C1064" s="5"/>
      <c r="D1064" s="5"/>
      <c r="E1064" s="5"/>
      <c r="F1064" s="5"/>
      <c r="G1064" s="5"/>
      <c r="H1064" s="5"/>
      <c r="I1064" s="5"/>
      <c r="J1064" s="5"/>
    </row>
    <row r="1065" spans="1:10">
      <c r="A1065" s="5"/>
      <c r="B1065" s="5"/>
      <c r="C1065" s="5"/>
      <c r="D1065" s="5"/>
      <c r="E1065" s="5"/>
      <c r="F1065" s="5"/>
      <c r="G1065" s="5"/>
      <c r="H1065" s="5"/>
      <c r="I1065" s="5"/>
      <c r="J1065" s="5"/>
    </row>
    <row r="1066" spans="1:10">
      <c r="A1066" s="5"/>
      <c r="B1066" s="5"/>
      <c r="C1066" s="5"/>
      <c r="D1066" s="5"/>
      <c r="E1066" s="5"/>
      <c r="F1066" s="5"/>
      <c r="G1066" s="5"/>
      <c r="H1066" s="5"/>
      <c r="I1066" s="5"/>
      <c r="J1066" s="5"/>
    </row>
    <row r="1067" spans="1:10">
      <c r="A1067" s="5"/>
      <c r="B1067" s="5"/>
      <c r="C1067" s="5"/>
      <c r="D1067" s="5"/>
      <c r="E1067" s="5"/>
      <c r="F1067" s="5"/>
      <c r="G1067" s="5"/>
      <c r="H1067" s="5"/>
      <c r="I1067" s="5"/>
      <c r="J1067" s="5"/>
    </row>
    <row r="1068" spans="1:10">
      <c r="A1068" s="5"/>
      <c r="B1068" s="5"/>
      <c r="C1068" s="5"/>
      <c r="D1068" s="5"/>
      <c r="E1068" s="5"/>
      <c r="F1068" s="5"/>
      <c r="G1068" s="5"/>
      <c r="H1068" s="5"/>
      <c r="I1068" s="5"/>
      <c r="J1068" s="5"/>
    </row>
    <row r="1069" spans="1:10">
      <c r="A1069" s="5"/>
      <c r="B1069" s="5"/>
      <c r="C1069" s="5"/>
      <c r="D1069" s="5"/>
      <c r="E1069" s="5"/>
      <c r="F1069" s="5"/>
      <c r="G1069" s="5"/>
      <c r="H1069" s="5"/>
      <c r="I1069" s="5"/>
      <c r="J1069" s="5"/>
    </row>
    <row r="1070" spans="1:10">
      <c r="A1070" s="5"/>
      <c r="B1070" s="5"/>
      <c r="C1070" s="5"/>
      <c r="D1070" s="5"/>
      <c r="E1070" s="5"/>
      <c r="F1070" s="5"/>
      <c r="G1070" s="5"/>
      <c r="H1070" s="5"/>
      <c r="I1070" s="5"/>
      <c r="J1070" s="5"/>
    </row>
    <row r="1071" spans="1:10">
      <c r="A1071" s="5"/>
      <c r="B1071" s="5"/>
      <c r="C1071" s="5"/>
      <c r="D1071" s="5"/>
      <c r="E1071" s="5"/>
      <c r="F1071" s="5"/>
      <c r="G1071" s="5"/>
      <c r="H1071" s="5"/>
      <c r="I1071" s="5"/>
      <c r="J1071" s="5"/>
    </row>
    <row r="1072" spans="1:10">
      <c r="A1072" s="5"/>
      <c r="B1072" s="5"/>
      <c r="C1072" s="5"/>
      <c r="D1072" s="5"/>
      <c r="E1072" s="5"/>
      <c r="F1072" s="5"/>
      <c r="G1072" s="5"/>
      <c r="H1072" s="5"/>
      <c r="I1072" s="5"/>
      <c r="J1072" s="5"/>
    </row>
    <row r="1073" spans="1:10">
      <c r="A1073" s="5"/>
      <c r="B1073" s="5"/>
      <c r="C1073" s="5"/>
      <c r="D1073" s="5"/>
      <c r="E1073" s="5"/>
      <c r="F1073" s="5"/>
      <c r="G1073" s="5"/>
      <c r="H1073" s="5"/>
      <c r="I1073" s="5"/>
      <c r="J1073" s="5"/>
    </row>
    <row r="1074" spans="1:10">
      <c r="A1074" s="5"/>
      <c r="B1074" s="5"/>
      <c r="C1074" s="5"/>
      <c r="D1074" s="5"/>
      <c r="E1074" s="5"/>
      <c r="F1074" s="5"/>
      <c r="G1074" s="5"/>
      <c r="H1074" s="5"/>
      <c r="I1074" s="5"/>
      <c r="J1074" s="5"/>
    </row>
    <row r="1075" spans="1:10">
      <c r="A1075" s="5"/>
      <c r="B1075" s="5"/>
      <c r="C1075" s="5"/>
      <c r="D1075" s="5"/>
      <c r="E1075" s="5"/>
      <c r="F1075" s="5"/>
      <c r="G1075" s="5"/>
      <c r="H1075" s="5"/>
      <c r="I1075" s="5"/>
      <c r="J1075" s="5"/>
    </row>
    <row r="1076" spans="1:10">
      <c r="A1076" s="5"/>
      <c r="B1076" s="5"/>
      <c r="C1076" s="5"/>
      <c r="D1076" s="5"/>
      <c r="E1076" s="5"/>
      <c r="F1076" s="5"/>
      <c r="G1076" s="5"/>
      <c r="H1076" s="5"/>
      <c r="I1076" s="5"/>
      <c r="J1076" s="5"/>
    </row>
    <row r="1077" spans="1:10">
      <c r="A1077" s="5"/>
      <c r="B1077" s="5"/>
      <c r="C1077" s="5"/>
      <c r="D1077" s="5"/>
      <c r="E1077" s="5"/>
      <c r="F1077" s="5"/>
      <c r="G1077" s="5"/>
      <c r="H1077" s="5"/>
      <c r="I1077" s="5"/>
      <c r="J1077" s="5"/>
    </row>
    <row r="1078" spans="1:10">
      <c r="A1078" s="5"/>
      <c r="B1078" s="5"/>
      <c r="C1078" s="5"/>
      <c r="D1078" s="5"/>
      <c r="E1078" s="5"/>
      <c r="F1078" s="5"/>
      <c r="G1078" s="5"/>
      <c r="H1078" s="5"/>
      <c r="I1078" s="5"/>
      <c r="J1078" s="5"/>
    </row>
    <row r="1079" spans="1:10">
      <c r="A1079" s="5"/>
      <c r="B1079" s="5"/>
      <c r="C1079" s="5"/>
      <c r="D1079" s="5"/>
      <c r="E1079" s="5"/>
      <c r="F1079" s="5"/>
      <c r="G1079" s="5"/>
      <c r="H1079" s="5"/>
      <c r="I1079" s="5"/>
      <c r="J1079" s="5"/>
    </row>
    <row r="1080" spans="1:10">
      <c r="A1080" s="5"/>
      <c r="B1080" s="5"/>
      <c r="C1080" s="5"/>
      <c r="D1080" s="5"/>
      <c r="E1080" s="5"/>
      <c r="F1080" s="5"/>
      <c r="G1080" s="5"/>
      <c r="H1080" s="5"/>
      <c r="I1080" s="5"/>
      <c r="J1080" s="5"/>
    </row>
    <row r="1081" spans="1:10">
      <c r="A1081" s="5"/>
      <c r="B1081" s="5"/>
      <c r="C1081" s="5"/>
      <c r="D1081" s="5"/>
      <c r="E1081" s="5"/>
      <c r="F1081" s="5"/>
      <c r="G1081" s="5"/>
      <c r="H1081" s="5"/>
      <c r="I1081" s="5"/>
      <c r="J1081" s="5"/>
    </row>
    <row r="1082" spans="1:10">
      <c r="A1082" s="5"/>
      <c r="B1082" s="5"/>
      <c r="C1082" s="5"/>
      <c r="D1082" s="5"/>
      <c r="E1082" s="5"/>
      <c r="F1082" s="5"/>
      <c r="G1082" s="5"/>
      <c r="H1082" s="5"/>
      <c r="I1082" s="5"/>
      <c r="J1082" s="5"/>
    </row>
    <row r="1083" spans="1:10">
      <c r="A1083" s="5"/>
      <c r="B1083" s="5"/>
      <c r="C1083" s="5"/>
      <c r="D1083" s="5"/>
      <c r="E1083" s="5"/>
      <c r="F1083" s="5"/>
      <c r="G1083" s="5"/>
      <c r="H1083" s="5"/>
      <c r="I1083" s="5"/>
      <c r="J1083" s="5"/>
    </row>
    <row r="1084" spans="1:10">
      <c r="A1084" s="5"/>
      <c r="B1084" s="5"/>
      <c r="C1084" s="5"/>
      <c r="D1084" s="5"/>
      <c r="E1084" s="5"/>
      <c r="F1084" s="5"/>
      <c r="G1084" s="5"/>
      <c r="H1084" s="5"/>
      <c r="I1084" s="5"/>
      <c r="J1084" s="5"/>
    </row>
    <row r="1085" spans="1:10">
      <c r="A1085" s="5"/>
      <c r="B1085" s="5"/>
      <c r="C1085" s="5"/>
      <c r="D1085" s="5"/>
      <c r="E1085" s="5"/>
      <c r="F1085" s="5"/>
      <c r="G1085" s="5"/>
      <c r="H1085" s="5"/>
      <c r="I1085" s="5"/>
      <c r="J1085" s="5"/>
    </row>
    <row r="1086" spans="1:10">
      <c r="A1086" s="5"/>
      <c r="B1086" s="5"/>
      <c r="C1086" s="5"/>
      <c r="D1086" s="5"/>
      <c r="E1086" s="5"/>
      <c r="F1086" s="5"/>
      <c r="G1086" s="5"/>
      <c r="H1086" s="5"/>
      <c r="I1086" s="5"/>
      <c r="J1086" s="5"/>
    </row>
    <row r="1087" spans="1:10">
      <c r="A1087" s="5"/>
      <c r="B1087" s="5"/>
      <c r="C1087" s="5"/>
      <c r="D1087" s="5"/>
      <c r="E1087" s="5"/>
      <c r="F1087" s="5"/>
      <c r="G1087" s="5"/>
      <c r="H1087" s="5"/>
      <c r="I1087" s="5"/>
      <c r="J1087" s="5"/>
    </row>
    <row r="1088" spans="1:10">
      <c r="A1088" s="5"/>
      <c r="B1088" s="5"/>
      <c r="C1088" s="5"/>
      <c r="D1088" s="5"/>
      <c r="E1088" s="5"/>
      <c r="F1088" s="5"/>
      <c r="G1088" s="5"/>
      <c r="H1088" s="5"/>
      <c r="I1088" s="5"/>
      <c r="J1088" s="5"/>
    </row>
    <row r="1089" spans="1:10">
      <c r="A1089" s="5"/>
      <c r="B1089" s="5"/>
      <c r="C1089" s="5"/>
      <c r="D1089" s="5"/>
      <c r="E1089" s="5"/>
      <c r="F1089" s="5"/>
      <c r="G1089" s="5"/>
      <c r="H1089" s="5"/>
      <c r="I1089" s="5"/>
      <c r="J1089" s="5"/>
    </row>
    <row r="1090" spans="1:10">
      <c r="A1090" s="5"/>
      <c r="B1090" s="5"/>
      <c r="C1090" s="5"/>
      <c r="D1090" s="5"/>
      <c r="E1090" s="5"/>
      <c r="F1090" s="5"/>
      <c r="G1090" s="5"/>
      <c r="H1090" s="5"/>
      <c r="I1090" s="5"/>
      <c r="J1090" s="5"/>
    </row>
    <row r="1091" spans="1:10">
      <c r="A1091" s="5"/>
      <c r="B1091" s="5"/>
      <c r="C1091" s="5"/>
      <c r="D1091" s="5"/>
      <c r="E1091" s="5"/>
      <c r="F1091" s="5"/>
      <c r="G1091" s="5"/>
      <c r="H1091" s="5"/>
      <c r="I1091" s="5"/>
      <c r="J1091" s="5"/>
    </row>
    <row r="1092" spans="1:10">
      <c r="A1092" s="5"/>
      <c r="B1092" s="5"/>
      <c r="C1092" s="5"/>
      <c r="D1092" s="5"/>
      <c r="E1092" s="5"/>
      <c r="F1092" s="5"/>
      <c r="G1092" s="5"/>
      <c r="H1092" s="5"/>
      <c r="I1092" s="5"/>
      <c r="J1092" s="5"/>
    </row>
    <row r="1093" spans="1:10">
      <c r="A1093" s="5"/>
      <c r="B1093" s="5"/>
      <c r="C1093" s="5"/>
      <c r="D1093" s="5"/>
      <c r="E1093" s="5"/>
      <c r="F1093" s="5"/>
      <c r="G1093" s="5"/>
      <c r="H1093" s="5"/>
      <c r="I1093" s="5"/>
      <c r="J1093" s="5"/>
    </row>
    <row r="1094" spans="1:10">
      <c r="A1094" s="5"/>
      <c r="B1094" s="5"/>
      <c r="C1094" s="5"/>
      <c r="D1094" s="5"/>
      <c r="E1094" s="5"/>
      <c r="F1094" s="5"/>
      <c r="G1094" s="5"/>
      <c r="H1094" s="5"/>
      <c r="I1094" s="5"/>
      <c r="J1094" s="5"/>
    </row>
    <row r="1095" spans="1:10">
      <c r="A1095" s="5"/>
      <c r="B1095" s="5"/>
      <c r="C1095" s="5"/>
      <c r="D1095" s="5"/>
      <c r="E1095" s="5"/>
      <c r="F1095" s="5"/>
      <c r="G1095" s="5"/>
      <c r="H1095" s="5"/>
      <c r="I1095" s="5"/>
      <c r="J1095" s="5"/>
    </row>
    <row r="1096" spans="1:10">
      <c r="A1096" s="5"/>
      <c r="B1096" s="5"/>
      <c r="C1096" s="5"/>
      <c r="D1096" s="5"/>
      <c r="E1096" s="5"/>
      <c r="F1096" s="5"/>
      <c r="G1096" s="5"/>
      <c r="H1096" s="5"/>
      <c r="I1096" s="5"/>
      <c r="J1096" s="5"/>
    </row>
    <row r="1097" spans="1:10">
      <c r="A1097" s="5"/>
      <c r="B1097" s="5"/>
      <c r="C1097" s="5"/>
      <c r="D1097" s="5"/>
      <c r="E1097" s="5"/>
      <c r="F1097" s="5"/>
      <c r="G1097" s="5"/>
      <c r="H1097" s="5"/>
      <c r="I1097" s="5"/>
      <c r="J1097" s="5"/>
    </row>
    <row r="1098" spans="1:10">
      <c r="A1098" s="5"/>
      <c r="B1098" s="5"/>
      <c r="C1098" s="5"/>
      <c r="D1098" s="5"/>
      <c r="E1098" s="5"/>
      <c r="F1098" s="5"/>
      <c r="G1098" s="5"/>
      <c r="H1098" s="5"/>
      <c r="I1098" s="5"/>
      <c r="J1098" s="5"/>
    </row>
    <row r="1099" spans="1:10">
      <c r="A1099" s="5"/>
      <c r="B1099" s="5"/>
      <c r="C1099" s="5"/>
      <c r="D1099" s="5"/>
      <c r="E1099" s="5"/>
      <c r="F1099" s="5"/>
      <c r="G1099" s="5"/>
      <c r="H1099" s="5"/>
      <c r="I1099" s="5"/>
      <c r="J1099" s="5"/>
    </row>
    <row r="1100" spans="1:10">
      <c r="A1100" s="5"/>
      <c r="B1100" s="5"/>
      <c r="C1100" s="5"/>
      <c r="D1100" s="5"/>
      <c r="E1100" s="5"/>
      <c r="F1100" s="5"/>
      <c r="G1100" s="5"/>
      <c r="H1100" s="5"/>
      <c r="I1100" s="5"/>
      <c r="J1100" s="5"/>
    </row>
    <row r="1101" spans="1:10">
      <c r="A1101" s="5"/>
      <c r="B1101" s="5"/>
      <c r="C1101" s="5"/>
      <c r="D1101" s="5"/>
      <c r="E1101" s="5"/>
      <c r="F1101" s="5"/>
      <c r="G1101" s="5"/>
      <c r="H1101" s="5"/>
      <c r="I1101" s="5"/>
      <c r="J1101" s="5"/>
    </row>
    <row r="1102" spans="1:10">
      <c r="A1102" s="5"/>
      <c r="B1102" s="5"/>
      <c r="C1102" s="5"/>
      <c r="D1102" s="5"/>
      <c r="E1102" s="5"/>
      <c r="F1102" s="5"/>
      <c r="G1102" s="5"/>
      <c r="H1102" s="5"/>
      <c r="I1102" s="5"/>
      <c r="J1102" s="5"/>
    </row>
    <row r="1103" spans="1:10">
      <c r="A1103" s="5"/>
      <c r="B1103" s="5"/>
      <c r="C1103" s="5"/>
      <c r="D1103" s="5"/>
      <c r="E1103" s="5"/>
      <c r="F1103" s="5"/>
      <c r="G1103" s="5"/>
      <c r="H1103" s="5"/>
      <c r="I1103" s="5"/>
      <c r="J1103" s="5"/>
    </row>
    <row r="1104" spans="1:10">
      <c r="A1104" s="5"/>
      <c r="B1104" s="5"/>
      <c r="C1104" s="5"/>
      <c r="D1104" s="5"/>
      <c r="E1104" s="5"/>
      <c r="F1104" s="5"/>
      <c r="G1104" s="5"/>
      <c r="H1104" s="5"/>
      <c r="I1104" s="5"/>
      <c r="J1104" s="5"/>
    </row>
    <row r="1105" spans="1:10">
      <c r="A1105" s="5"/>
      <c r="B1105" s="5"/>
      <c r="C1105" s="5"/>
      <c r="D1105" s="5"/>
      <c r="E1105" s="5"/>
      <c r="F1105" s="5"/>
      <c r="G1105" s="5"/>
      <c r="H1105" s="5"/>
      <c r="I1105" s="5"/>
      <c r="J1105" s="5"/>
    </row>
    <row r="1106" spans="1:10">
      <c r="A1106" s="5"/>
      <c r="B1106" s="5"/>
      <c r="C1106" s="5"/>
      <c r="D1106" s="5"/>
      <c r="E1106" s="5"/>
      <c r="F1106" s="5"/>
      <c r="G1106" s="5"/>
      <c r="H1106" s="5"/>
      <c r="I1106" s="5"/>
      <c r="J1106" s="5"/>
    </row>
    <row r="1107" spans="1:10">
      <c r="A1107" s="5"/>
      <c r="B1107" s="5"/>
      <c r="C1107" s="5"/>
      <c r="D1107" s="5"/>
      <c r="E1107" s="5"/>
      <c r="F1107" s="5"/>
      <c r="G1107" s="5"/>
      <c r="H1107" s="5"/>
      <c r="I1107" s="5"/>
      <c r="J1107" s="5"/>
    </row>
    <row r="1108" spans="1:10">
      <c r="A1108" s="5"/>
      <c r="B1108" s="5"/>
      <c r="C1108" s="5"/>
      <c r="D1108" s="5"/>
      <c r="E1108" s="5"/>
      <c r="F1108" s="5"/>
      <c r="G1108" s="5"/>
      <c r="H1108" s="5"/>
      <c r="I1108" s="5"/>
      <c r="J1108" s="5"/>
    </row>
    <row r="1109" spans="1:10">
      <c r="A1109" s="5"/>
      <c r="B1109" s="5"/>
      <c r="C1109" s="5"/>
      <c r="D1109" s="5"/>
      <c r="E1109" s="5"/>
      <c r="F1109" s="5"/>
      <c r="G1109" s="5"/>
      <c r="H1109" s="5"/>
      <c r="I1109" s="5"/>
      <c r="J1109" s="5"/>
    </row>
    <row r="1110" spans="1:10">
      <c r="A1110" s="5"/>
      <c r="B1110" s="5"/>
      <c r="C1110" s="5"/>
      <c r="D1110" s="5"/>
      <c r="E1110" s="5"/>
      <c r="F1110" s="5"/>
      <c r="G1110" s="5"/>
      <c r="H1110" s="5"/>
      <c r="I1110" s="5"/>
      <c r="J1110" s="5"/>
    </row>
    <row r="1111" spans="1:10">
      <c r="A1111" s="5"/>
      <c r="B1111" s="5"/>
      <c r="C1111" s="5"/>
      <c r="D1111" s="5"/>
      <c r="E1111" s="5"/>
      <c r="F1111" s="5"/>
      <c r="G1111" s="5"/>
      <c r="H1111" s="5"/>
      <c r="I1111" s="5"/>
      <c r="J1111" s="5"/>
    </row>
    <row r="1112" spans="1:10">
      <c r="A1112" s="5"/>
      <c r="B1112" s="5"/>
      <c r="C1112" s="5"/>
      <c r="D1112" s="5"/>
      <c r="E1112" s="5"/>
      <c r="F1112" s="5"/>
      <c r="G1112" s="5"/>
      <c r="H1112" s="5"/>
      <c r="I1112" s="5"/>
      <c r="J1112" s="5"/>
    </row>
    <row r="1113" spans="1:10">
      <c r="A1113" s="5"/>
      <c r="B1113" s="5"/>
      <c r="C1113" s="5"/>
      <c r="D1113" s="5"/>
      <c r="E1113" s="5"/>
      <c r="F1113" s="5"/>
      <c r="G1113" s="5"/>
      <c r="H1113" s="5"/>
      <c r="I1113" s="5"/>
      <c r="J1113" s="5"/>
    </row>
    <row r="1114" spans="1:10">
      <c r="A1114" s="5"/>
      <c r="B1114" s="5"/>
      <c r="C1114" s="5"/>
      <c r="D1114" s="5"/>
      <c r="E1114" s="5"/>
      <c r="F1114" s="5"/>
      <c r="G1114" s="5"/>
      <c r="H1114" s="5"/>
      <c r="I1114" s="5"/>
      <c r="J1114" s="5"/>
    </row>
    <row r="1115" spans="1:10">
      <c r="A1115" s="5"/>
      <c r="B1115" s="5"/>
      <c r="C1115" s="5"/>
      <c r="D1115" s="5"/>
      <c r="E1115" s="5"/>
      <c r="F1115" s="5"/>
      <c r="G1115" s="5"/>
      <c r="H1115" s="5"/>
      <c r="I1115" s="5"/>
      <c r="J1115" s="5"/>
    </row>
    <row r="1116" spans="1:10">
      <c r="A1116" s="5"/>
      <c r="B1116" s="5"/>
      <c r="C1116" s="5"/>
      <c r="D1116" s="5"/>
      <c r="E1116" s="5"/>
      <c r="F1116" s="5"/>
      <c r="G1116" s="5"/>
      <c r="H1116" s="5"/>
      <c r="I1116" s="5"/>
      <c r="J1116" s="5"/>
    </row>
    <row r="1117" spans="1:10">
      <c r="A1117" s="5"/>
      <c r="B1117" s="5"/>
      <c r="C1117" s="5"/>
      <c r="D1117" s="5"/>
      <c r="E1117" s="5"/>
      <c r="F1117" s="5"/>
      <c r="G1117" s="5"/>
      <c r="H1117" s="5"/>
      <c r="I1117" s="5"/>
      <c r="J1117" s="5"/>
    </row>
    <row r="1118" spans="1:10">
      <c r="A1118" s="5"/>
      <c r="B1118" s="5"/>
      <c r="C1118" s="5"/>
      <c r="D1118" s="5"/>
      <c r="E1118" s="5"/>
      <c r="F1118" s="5"/>
      <c r="G1118" s="5"/>
      <c r="H1118" s="5"/>
      <c r="I1118" s="5"/>
      <c r="J1118" s="5"/>
    </row>
    <row r="1119" spans="1:10">
      <c r="A1119" s="5"/>
      <c r="B1119" s="5"/>
      <c r="C1119" s="5"/>
      <c r="D1119" s="5"/>
      <c r="E1119" s="5"/>
      <c r="F1119" s="5"/>
      <c r="G1119" s="5"/>
      <c r="H1119" s="5"/>
      <c r="I1119" s="5"/>
      <c r="J1119" s="5"/>
    </row>
    <row r="1120" spans="1:10">
      <c r="A1120" s="5"/>
      <c r="B1120" s="5"/>
      <c r="C1120" s="5"/>
      <c r="D1120" s="5"/>
      <c r="E1120" s="5"/>
      <c r="F1120" s="5"/>
      <c r="G1120" s="5"/>
      <c r="H1120" s="5"/>
      <c r="I1120" s="5"/>
      <c r="J1120" s="5"/>
    </row>
  </sheetData>
  <sheetProtection password="DE59" sheet="1" objects="1" scenarios="1" selectLockedCells="1"/>
  <pageMargins left="0.25" right="0.27" top="0.53" bottom="0.32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ShortTitle xmlns="54976c24-8038-43c1-8d8b-7d46390ecfca" xsi:nil="true"/>
    <YearString xmlns="54976c24-8038-43c1-8d8b-7d46390ecf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EF9C74AEC902438576655F0F15CB67" ma:contentTypeVersion="4" ma:contentTypeDescription="Create a new document." ma:contentTypeScope="" ma:versionID="94586db7fcbb49d1b24e242450c7ddb2">
  <xsd:schema xmlns:xsd="http://www.w3.org/2001/XMLSchema" xmlns:xs="http://www.w3.org/2001/XMLSchema" xmlns:p="http://schemas.microsoft.com/office/2006/metadata/properties" xmlns:ns1="http://schemas.microsoft.com/sharepoint/v3" xmlns:ns2="54976c24-8038-43c1-8d8b-7d46390ecfca" targetNamespace="http://schemas.microsoft.com/office/2006/metadata/properties" ma:root="true" ma:fieldsID="ae3a804b89bb10d77b2f2a5c69063236" ns1:_="" ns2:_="">
    <xsd:import namespace="http://schemas.microsoft.com/sharepoint/v3"/>
    <xsd:import namespace="54976c24-8038-43c1-8d8b-7d46390ecfc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rtTitle" minOccurs="0"/>
                <xsd:element ref="ns2:YearStr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76c24-8038-43c1-8d8b-7d46390ecfca" elementFormDefault="qualified">
    <xsd:import namespace="http://schemas.microsoft.com/office/2006/documentManagement/types"/>
    <xsd:import namespace="http://schemas.microsoft.com/office/infopath/2007/PartnerControls"/>
    <xsd:element name="ShortTitle" ma:index="10" nillable="true" ma:displayName="Short Title" ma:description="Short title (where an abbreviated version is needed) (40 character limit)" ma:internalName="ShortTitle">
      <xsd:simpleType>
        <xsd:restriction base="dms:Text">
          <xsd:maxLength value="40"/>
        </xsd:restriction>
      </xsd:simpleType>
    </xsd:element>
    <xsd:element name="YearString" ma:index="11" nillable="true" ma:displayName="YearString" ma:description="Year stored as a 4-character string" ma:internalName="YearString">
      <xsd:simpleType>
        <xsd:restriction base="dms:Text">
          <xsd:maxLength value="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B44236-8AC6-406C-ABBB-686EB23FBC16}"/>
</file>

<file path=customXml/itemProps2.xml><?xml version="1.0" encoding="utf-8"?>
<ds:datastoreItem xmlns:ds="http://schemas.openxmlformats.org/officeDocument/2006/customXml" ds:itemID="{A4B93DC3-3ABB-4CFC-A409-16C6DC8A574B}"/>
</file>

<file path=customXml/itemProps3.xml><?xml version="1.0" encoding="utf-8"?>
<ds:datastoreItem xmlns:ds="http://schemas.openxmlformats.org/officeDocument/2006/customXml" ds:itemID="{EAE94A40-C296-4DC3-B367-3792F26641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Illinois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james.casey</dc:creator>
  <cp:lastModifiedBy>james.casey</cp:lastModifiedBy>
  <cp:lastPrinted>2012-09-27T13:40:19Z</cp:lastPrinted>
  <dcterms:created xsi:type="dcterms:W3CDTF">2010-02-11T20:19:21Z</dcterms:created>
  <dcterms:modified xsi:type="dcterms:W3CDTF">2012-10-01T21:36:34Z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0x0101002AEF9C74AEC902438576655F0F15CB67</vt:lpwstr>
  </property>
  <property fmtid="{D5CDD505-2E9C-101B-9397-08002B2CF9AE}" pid="3" name="Order">
    <vt:r8>21000</vt:r8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xd_Signature">
    <vt:bool>false</vt:bool>
  </property>
</Properties>
</file>